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Planning Policy\Sandwell Development Plan 2022 working folder\3 Examination\post week 1 info for Inspector\Final week 1 action point submissions\Action Points 2\"/>
    </mc:Choice>
  </mc:AlternateContent>
  <xr:revisionPtr revIDLastSave="0" documentId="13_ncr:1_{960B89AC-1F92-4DAE-84A6-B2A992DD36B1}" xr6:coauthVersionLast="47" xr6:coauthVersionMax="47" xr10:uidLastSave="{00000000-0000-0000-0000-000000000000}"/>
  <bookViews>
    <workbookView xWindow="-108" yWindow="-108" windowWidth="23256" windowHeight="13896" xr2:uid="{90C70753-7994-4BB7-94AD-A13A71A9CB3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</calcChain>
</file>

<file path=xl/sharedStrings.xml><?xml version="1.0" encoding="utf-8"?>
<sst xmlns="http://schemas.openxmlformats.org/spreadsheetml/2006/main" count="1411" uniqueCount="696">
  <si>
    <t>SANDWELL LOCAL PLAN 2024-41 EXAMINATION - SCHEDULE OF ACTION POINTS FOR THE COUNCIL</t>
  </si>
  <si>
    <t>Day 2 - Matter 2</t>
  </si>
  <si>
    <t>Housing Trajectory updated to 2025</t>
  </si>
  <si>
    <t>Site Ref</t>
  </si>
  <si>
    <t>SLP Ref</t>
  </si>
  <si>
    <t>Strategic Policy Ref</t>
  </si>
  <si>
    <t>Address</t>
  </si>
  <si>
    <t>Easting</t>
  </si>
  <si>
    <t>Northing</t>
  </si>
  <si>
    <t>Total Site Area</t>
  </si>
  <si>
    <t>Total Site Area - Net (25% &gt; 2ha; X% &lt; 2 ha)</t>
  </si>
  <si>
    <t>Stage of Development</t>
  </si>
  <si>
    <t>Planning application status</t>
  </si>
  <si>
    <t>Year Comp</t>
  </si>
  <si>
    <t>Capacity</t>
  </si>
  <si>
    <t>Planning Application</t>
  </si>
  <si>
    <t>Comps to Date</t>
  </si>
  <si>
    <t>Comps last year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</si>
  <si>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</si>
  <si>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</si>
  <si>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</si>
  <si>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</si>
  <si>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</si>
  <si>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</si>
  <si>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</si>
  <si>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</si>
  <si>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</si>
  <si>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</si>
  <si>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</si>
  <si>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</si>
  <si>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</si>
  <si>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</si>
  <si>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</si>
  <si>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</si>
  <si>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Strategic Sites</t>
  </si>
  <si>
    <t>SH18</t>
  </si>
  <si>
    <t>SHO11</t>
  </si>
  <si>
    <t>Friar Park Urban Village, Friar Park Road, Wednesbury</t>
  </si>
  <si>
    <t>Proposed SLP Allocation</t>
  </si>
  <si>
    <t>Not Started</t>
  </si>
  <si>
    <t>SH35</t>
  </si>
  <si>
    <t>SHO12</t>
  </si>
  <si>
    <t>Rattlechain Site Land to the north of
Temple Way
Tividale</t>
  </si>
  <si>
    <t>SH36</t>
  </si>
  <si>
    <t>Land between Addington Way and River
Tame; Temple Way (Rattlechain)</t>
  </si>
  <si>
    <t>SH41</t>
  </si>
  <si>
    <t>SHO13</t>
  </si>
  <si>
    <t>North Smethwick Canalside
Smethwick</t>
  </si>
  <si>
    <t>SH37</t>
  </si>
  <si>
    <t>SHO14</t>
  </si>
  <si>
    <t>Edwin Richards Quarry
Portway Road
Rowley Regis</t>
  </si>
  <si>
    <t>Reserved Matters</t>
  </si>
  <si>
    <t>DC/14/57745</t>
  </si>
  <si>
    <t>7629 (176)</t>
  </si>
  <si>
    <t>SM5</t>
  </si>
  <si>
    <t>SHO15</t>
  </si>
  <si>
    <t>cultural quarter, west brom</t>
  </si>
  <si>
    <t>Full Planning Permission</t>
  </si>
  <si>
    <t>Under Construction</t>
  </si>
  <si>
    <t>DC/24/69626</t>
  </si>
  <si>
    <t>7630 (180)</t>
  </si>
  <si>
    <t>SM8</t>
  </si>
  <si>
    <t>SHO16</t>
  </si>
  <si>
    <t>George street living</t>
  </si>
  <si>
    <t>7626 (177)</t>
  </si>
  <si>
    <t>SM6</t>
  </si>
  <si>
    <t>SHO17</t>
  </si>
  <si>
    <t>Queens square living</t>
  </si>
  <si>
    <t>7627 (178)</t>
  </si>
  <si>
    <t>SM7</t>
  </si>
  <si>
    <t>SHO18</t>
  </si>
  <si>
    <t>West Bromwich Central</t>
  </si>
  <si>
    <t>SH58</t>
  </si>
  <si>
    <t>SHO19</t>
  </si>
  <si>
    <t>Abberley Street Grove Lane Master Plan</t>
  </si>
  <si>
    <t>SH55</t>
  </si>
  <si>
    <t>SHO20</t>
  </si>
  <si>
    <t>Cape Arm Cranford Street</t>
  </si>
  <si>
    <t>SH54</t>
  </si>
  <si>
    <t>SHO21</t>
  </si>
  <si>
    <t>Cranford Street / Heath Street / Canal</t>
  </si>
  <si>
    <t>SH53</t>
  </si>
  <si>
    <t>SHO22</t>
  </si>
  <si>
    <t>Grove Lane/ Cranford Street/ London Street</t>
  </si>
  <si>
    <t>DC/22/67165</t>
  </si>
  <si>
    <t>SH57</t>
  </si>
  <si>
    <t>SHO23</t>
  </si>
  <si>
    <t>Grove Street / MMUH / School - Grove Lane MP</t>
  </si>
  <si>
    <t>SH56</t>
  </si>
  <si>
    <t>SHO24</t>
  </si>
  <si>
    <t>Molliett Street Park - Grove Lane masterplan</t>
  </si>
  <si>
    <t>5219 (199)</t>
  </si>
  <si>
    <t>SM2</t>
  </si>
  <si>
    <t>SHO25</t>
  </si>
  <si>
    <t>Lion Farm, Oldbury</t>
  </si>
  <si>
    <t>Non-Strategic Sites</t>
  </si>
  <si>
    <t>SM1</t>
  </si>
  <si>
    <t>Chances Glass Works, land west of Spon Lane, north of Palace Drive</t>
  </si>
  <si>
    <t>SM3</t>
  </si>
  <si>
    <t>Evans Halshaw car showroom</t>
  </si>
  <si>
    <t>SM4</t>
  </si>
  <si>
    <t>Army Reserve, Carters Green</t>
  </si>
  <si>
    <t>SH9</t>
  </si>
  <si>
    <t>The Phoenix Collegiate 
Friar Park Road
Wednesbury</t>
  </si>
  <si>
    <t>DC/23/68742: DC/20/63911</t>
  </si>
  <si>
    <t>SH8</t>
  </si>
  <si>
    <t>Alma Street
Wednesbury</t>
  </si>
  <si>
    <t>SH7</t>
  </si>
  <si>
    <t>The Boat Gauging House &amp; Adjoining Land,
Factory Road,
tipton, DY4 9AU</t>
  </si>
  <si>
    <t>DC/21/65872</t>
  </si>
  <si>
    <t>SH66</t>
  </si>
  <si>
    <t>Wednesbury Police Station, Albert Street, Wednesbury</t>
  </si>
  <si>
    <t>SH65</t>
  </si>
  <si>
    <t xml:space="preserve">Smethwick Police station, </t>
  </si>
  <si>
    <t>SH64</t>
  </si>
  <si>
    <t>Windmill House, Windmill Lane, Smethwick</t>
  </si>
  <si>
    <t>SH63</t>
  </si>
  <si>
    <t>192 - 200 Dudley Road, Oldbury, B69 3DS</t>
  </si>
  <si>
    <t>SH62</t>
  </si>
  <si>
    <t>Star and Garter, 252 Duchess Parade, West Bromwich</t>
  </si>
  <si>
    <t>SH61</t>
  </si>
  <si>
    <t>Thandi Coach Station
Alma Street
Smethwick
B66 2RL</t>
  </si>
  <si>
    <t>Under Construction.</t>
  </si>
  <si>
    <t>DC/17/60747</t>
  </si>
  <si>
    <t>SH6</t>
  </si>
  <si>
    <t>Swan Lane
North of A41
West Bromwich</t>
  </si>
  <si>
    <t>DC/22/66532</t>
  </si>
  <si>
    <t>SH59</t>
  </si>
  <si>
    <t>Beever Road
Great Bridge</t>
  </si>
  <si>
    <t>DC/21/65582</t>
  </si>
  <si>
    <t>7628 (179)</t>
  </si>
  <si>
    <t>SH52</t>
  </si>
  <si>
    <t>overend street, west bromwich</t>
  </si>
  <si>
    <t>SH51</t>
  </si>
  <si>
    <t>providence place/ bratt st</t>
  </si>
  <si>
    <t>SH50</t>
  </si>
  <si>
    <t>tentec, guns lane</t>
  </si>
  <si>
    <t xml:space="preserve">Outline Planning Permission </t>
  </si>
  <si>
    <t>DC/22/67454</t>
  </si>
  <si>
    <t>SH5</t>
  </si>
  <si>
    <t>Mill Street, Great Bridge</t>
  </si>
  <si>
    <t>DC/22/67019/ DC/22/67018</t>
  </si>
  <si>
    <t>SH49</t>
  </si>
  <si>
    <t>St Johns St, Carters Green</t>
  </si>
  <si>
    <t>SH47</t>
  </si>
  <si>
    <t>Site Of Former Stone Cross Neighbourhood Office
Clifton Lane
West Bromwich</t>
  </si>
  <si>
    <t>DC/23/68961</t>
  </si>
  <si>
    <t>SH45</t>
  </si>
  <si>
    <t>Site Of 30-144 Mounts Road
Wednesbury</t>
  </si>
  <si>
    <t>DC/22/67797 </t>
  </si>
  <si>
    <t>SH44</t>
  </si>
  <si>
    <t>Wyndmill Cresent, West Bromwich</t>
  </si>
  <si>
    <t>SH43</t>
  </si>
  <si>
    <t>Land of Tanhouse Avenue, Great Barr</t>
  </si>
  <si>
    <t>SH42</t>
  </si>
  <si>
    <t>Forge Tavern, junction Franchise Street and Beebee Ro</t>
  </si>
  <si>
    <t>SH40</t>
  </si>
  <si>
    <t>Langley Swimming Centre, Vicarage Road, Oldbury</t>
  </si>
  <si>
    <t>SH4</t>
  </si>
  <si>
    <t>Lower High Street (Station hotel &amp; Dunns Site).</t>
  </si>
  <si>
    <t>SH38</t>
  </si>
  <si>
    <t>Brades Road, Oldbury</t>
  </si>
  <si>
    <t>DC/23/68812</t>
  </si>
  <si>
    <t>SH34</t>
  </si>
  <si>
    <t>Brandhall golf Course</t>
  </si>
  <si>
    <t>Outline Planning Permission</t>
  </si>
  <si>
    <t>SH33</t>
  </si>
  <si>
    <t>Wellington Road
Tipton</t>
  </si>
  <si>
    <t>SH32</t>
  </si>
  <si>
    <t>Bank Street (West)
Hateley Heath</t>
  </si>
  <si>
    <t>SH31</t>
  </si>
  <si>
    <t>Summerton Road, Oldbury</t>
  </si>
  <si>
    <t>SH30</t>
  </si>
  <si>
    <t>Land to east of Black Lake
West Bromwich</t>
  </si>
  <si>
    <t>SH29</t>
  </si>
  <si>
    <t>Used Car Sales site on corner of Lower Church Lane
and Horseley Heath
Tipton</t>
  </si>
  <si>
    <t>SH28</t>
  </si>
  <si>
    <t>Friar Street
Wednesbury</t>
  </si>
  <si>
    <t>SH27</t>
  </si>
  <si>
    <t>(Railway Street) Site surrounding former Post office and
Telephone exchange
Horseley heath
tipton</t>
  </si>
  <si>
    <t>SH26</t>
  </si>
  <si>
    <t>Lower City Road
Oldbury</t>
  </si>
  <si>
    <t>SH25</t>
  </si>
  <si>
    <t>Bradleys Lane / High Street
Tipton</t>
  </si>
  <si>
    <t>SH24</t>
  </si>
  <si>
    <t>Cokeland Place / Graingers
Lane, Cradley Heath</t>
  </si>
  <si>
    <t>SH23</t>
  </si>
  <si>
    <t>Trinity Way / High Street, 28-64 High Street
West Bromwich</t>
  </si>
  <si>
    <t>SH22</t>
  </si>
  <si>
    <t>Tatbank Road
Oldbury
B69 4NB</t>
  </si>
  <si>
    <t>SH21</t>
  </si>
  <si>
    <t xml:space="preserve">Dudley Road East </t>
  </si>
  <si>
    <t xml:space="preserve">Not Started </t>
  </si>
  <si>
    <t>SH20</t>
  </si>
  <si>
    <t>Elbow Street
Old Hill</t>
  </si>
  <si>
    <t>SH2</t>
  </si>
  <si>
    <t>Land adjacent to Asda, Wolverhampton Road, Oldbury</t>
  </si>
  <si>
    <t>DC/23/68927</t>
  </si>
  <si>
    <t>SH19</t>
  </si>
  <si>
    <t>land at Horseley Heath, Alexandra Road,
and Lower Church Lane,
Tipton</t>
  </si>
  <si>
    <t xml:space="preserve">SH17 </t>
  </si>
  <si>
    <t>Land adj to Droicon Estate, Portway Road, Rowley Regis</t>
  </si>
  <si>
    <t>SH16</t>
  </si>
  <si>
    <t>Cradley Heath Factory Centre
Woods Lane
Cradley Heath</t>
  </si>
  <si>
    <t>SH15</t>
  </si>
  <si>
    <t>Macarthur Road Industrial
Estate, Cradley Heath</t>
  </si>
  <si>
    <t>SH14</t>
  </si>
  <si>
    <t>Langley Maltings
Western Road
Langly
B69 4LY</t>
  </si>
  <si>
    <t>SH13</t>
  </si>
  <si>
    <t>Silverthorne Lane/ Forge
Lane, Cradley Heath</t>
  </si>
  <si>
    <t>SH11</t>
  </si>
  <si>
    <t>Sandwell District &amp; General Hospital,
West Bromwich</t>
  </si>
  <si>
    <t>SH10</t>
  </si>
  <si>
    <t>Tipton Conservative And Unionist Club
64 Union Street
Tipton</t>
  </si>
  <si>
    <t>DC/24/70135</t>
  </si>
  <si>
    <t>SH1</t>
  </si>
  <si>
    <t>Brown Lion Street/ Bloomfield Road</t>
  </si>
  <si>
    <t>0.46 (0.25 cil)</t>
  </si>
  <si>
    <t>DC/23/67972</t>
  </si>
  <si>
    <t>SH67</t>
  </si>
  <si>
    <t>Land at Tippity Green (golf course) Rowley Regis</t>
  </si>
  <si>
    <t/>
  </si>
  <si>
    <t>2 Roebuck Lane
West Bromwich
B70 6QP</t>
  </si>
  <si>
    <t>PD/23/02436</t>
  </si>
  <si>
    <t>Hawes Lane
Rowley Regis</t>
  </si>
  <si>
    <t>DC/21/66305</t>
  </si>
  <si>
    <t>Cradley Road / Bannister street
Cradley Heath</t>
  </si>
  <si>
    <t>DC/15/58174</t>
  </si>
  <si>
    <t>Land adjacent The Bungalow
Corngreaves Road
Cradley Heath</t>
  </si>
  <si>
    <t>DC/21/66122</t>
  </si>
  <si>
    <t>11-19 Walsall Street, West Bromwich</t>
  </si>
  <si>
    <t>DC/23/68205</t>
  </si>
  <si>
    <t>Great Bridge  - Car Park
Tipton</t>
  </si>
  <si>
    <t>DC/17/60197</t>
  </si>
  <si>
    <t>land adjacent to 320 Halesowen Road
Cradley Heath</t>
  </si>
  <si>
    <t>Land Between No.32 And George Betts School
West End Avenue
Smethwick</t>
  </si>
  <si>
    <t>DC/22/67014</t>
  </si>
  <si>
    <t>Land At The Junction Of Sedgley Road West
Neptune Street
Tipton</t>
  </si>
  <si>
    <t>DC/24/69308</t>
  </si>
  <si>
    <t>116/117 Graingers Lane
Cradley Heath</t>
  </si>
  <si>
    <t>DC/08/49723</t>
  </si>
  <si>
    <t>Former Dept of Social Security
Church Hill Street
Smethwick</t>
  </si>
  <si>
    <t>DC/22/66789</t>
  </si>
  <si>
    <t>Land To Rear Of 1
Pennyhill Lane
West Bromwich</t>
  </si>
  <si>
    <t xml:space="preserve">DC/18/61874
</t>
  </si>
  <si>
    <t>Site Of 18A Church Vale
West Bromwich</t>
  </si>
  <si>
    <t>DC/10/52726</t>
  </si>
  <si>
    <t>St Lukes Centre
New Road
Tipton</t>
  </si>
  <si>
    <t>DC/23/68848</t>
  </si>
  <si>
    <t>236 and 236A Duchess Parade
High Street
West Bromwich
B70 7QG</t>
  </si>
  <si>
    <t>DC/22/67005</t>
  </si>
  <si>
    <t>Land Adj 55 Harwood Street_x000D_West Bromwich_x000D_B70 9JD</t>
  </si>
  <si>
    <t>DC/21/65419</t>
  </si>
  <si>
    <t>Desi Masala
361 High Street
West Bromwich</t>
  </si>
  <si>
    <t>DC/23/67896</t>
  </si>
  <si>
    <t>Former Fisheries Site
Union Road
Oldbury</t>
  </si>
  <si>
    <t>DC/10/51937</t>
  </si>
  <si>
    <t>Astle House
Astle Park
West Bromwich</t>
  </si>
  <si>
    <t>DC/12/55442</t>
  </si>
  <si>
    <t>Site Of 180-190
Dudley Road
Rowley Regis</t>
  </si>
  <si>
    <t>DC/12/54578</t>
  </si>
  <si>
    <t>Site of 131 Stony Lane
Smethwick</t>
  </si>
  <si>
    <t>DC/13/55676</t>
  </si>
  <si>
    <t>Land Adjacent 38 Clay Lane
Oldbury</t>
  </si>
  <si>
    <t>DC/23/68173</t>
  </si>
  <si>
    <t>Land at junction of Peartree lane &amp; Petford Street
Cradley Heath</t>
  </si>
  <si>
    <t>DC/23/68318</t>
  </si>
  <si>
    <t>Jack Brookes And Company Limited
Longmore Street
Wednesbury</t>
  </si>
  <si>
    <t>DC/22/67680</t>
  </si>
  <si>
    <t>The Shambles Toilets
The Shambles
Wednesbury</t>
  </si>
  <si>
    <t>DC/16/59495</t>
  </si>
  <si>
    <t>92A High Street
Cradley Heath</t>
  </si>
  <si>
    <t>PD/24/02776</t>
  </si>
  <si>
    <t>Land Adjacent 8
Addison Street
Wednesbury</t>
  </si>
  <si>
    <t>DC/23/68934</t>
  </si>
  <si>
    <t>Land Adjacent To 27 Hopkins Street _x000D_Tipton</t>
  </si>
  <si>
    <t>DC/23/67937</t>
  </si>
  <si>
    <t>51 Beeches Road
West Bromwich</t>
  </si>
  <si>
    <t>DC/22/67489</t>
  </si>
  <si>
    <t>Side Garden Of 56 Menin Road_x000D_Tipton_x000D_DY4 8DN</t>
  </si>
  <si>
    <t>DC/21/66165</t>
  </si>
  <si>
    <t>117 Bloomfield Road
Tipton</t>
  </si>
  <si>
    <t>DC/24/69460</t>
  </si>
  <si>
    <t>Site Of 239 To 243
Titford Road
Oldbury</t>
  </si>
  <si>
    <t>DC/24/69535</t>
  </si>
  <si>
    <t>Land Adjacent 15 Cartwright Gardens
Oldbury
B69 3JJ</t>
  </si>
  <si>
    <t>DC/22/67790</t>
  </si>
  <si>
    <t>60 Sandon Road
Birmingham</t>
  </si>
  <si>
    <t>DC/16/59630</t>
  </si>
  <si>
    <t>Site Of Former Ambulance Station
Lawrence Lane
Cradley Heath</t>
  </si>
  <si>
    <t>DC/16/59925</t>
  </si>
  <si>
    <t>80 - 82 Tividale Road
Oldbury</t>
  </si>
  <si>
    <t>PD/24/02660</t>
  </si>
  <si>
    <t>374 High Street, West Bromwich</t>
  </si>
  <si>
    <t>DC/18/62034; PD/18/01005</t>
  </si>
  <si>
    <t>Antonios Pizza
35 High Street
Rowley Regis
B65 0DR</t>
  </si>
  <si>
    <t>DC/24/69930</t>
  </si>
  <si>
    <t>Land Adjacent Elim Pentecostal Church
Woodland Drive
Smethwick</t>
  </si>
  <si>
    <t>DC/22/67753</t>
  </si>
  <si>
    <t>Land Adjacent 45 Sandfield Road_x000D_West Bromwich_x000D_B71 3NE</t>
  </si>
  <si>
    <t>DC/21/66260</t>
  </si>
  <si>
    <t>Brook Road Open Space, Wolverhampton Road, Oldbury</t>
  </si>
  <si>
    <t>DC/20/64505</t>
  </si>
  <si>
    <t>Land Adjacent 24A High Street
Princes End
Tipton</t>
  </si>
  <si>
    <t>DC/18/62391</t>
  </si>
  <si>
    <t>Land Adjacent To _x000D_27 Sheepwash Lane_x000D_Tipton_x000D_DY4 7JE</t>
  </si>
  <si>
    <t>DC/21/66177</t>
  </si>
  <si>
    <t>Land Adjacent To
145 Victoria Road
Oldbury
B68 9UL</t>
  </si>
  <si>
    <t>DC/23/68516</t>
  </si>
  <si>
    <t>Coppice Street, West Bromwich</t>
  </si>
  <si>
    <t>Other Commitment</t>
  </si>
  <si>
    <t>Cricket Ground, Garratts Lane</t>
  </si>
  <si>
    <t>Churchfields, West Bromwich</t>
  </si>
  <si>
    <t>DC/07/47757</t>
  </si>
  <si>
    <t>Leicester Place / Wiltshire Way, West Bromwich (Former SAPA building)</t>
  </si>
  <si>
    <t>Ashliegh road / Longbank Road Oldbury</t>
  </si>
  <si>
    <t>Land at Oxford Street / Oxford Terrace Wednesbury</t>
  </si>
  <si>
    <t>Land Adjacent To 
2 Barnfield Road
Tipton
DY4 9DE</t>
  </si>
  <si>
    <t>DC/24/69939</t>
  </si>
  <si>
    <t>52 Vicarage Road
Oldbury
B68 8HL</t>
  </si>
  <si>
    <t>DC/19/63186</t>
  </si>
  <si>
    <t>10 - 12 Park Hill
Wednesbury</t>
  </si>
  <si>
    <t>DC/21/66097</t>
  </si>
  <si>
    <t>Pheasant Inn 
273 Abbey Road
Smethwick</t>
  </si>
  <si>
    <t>DC/19/63479</t>
  </si>
  <si>
    <t>Land Fronting Archer Way (Rear Of 12 To 18)
Avenue Road
Rowley Regis</t>
  </si>
  <si>
    <t>DC/23/68407</t>
  </si>
  <si>
    <t>41 Wheatley Street
_x000D_West Bromwich</t>
  </si>
  <si>
    <t>DC/22/67473</t>
  </si>
  <si>
    <t>173 Rolfe Street
Smethwick</t>
  </si>
  <si>
    <t>DC/19/63734</t>
  </si>
  <si>
    <t>1 Raglan Road
Smethwick</t>
  </si>
  <si>
    <t>Conversion</t>
  </si>
  <si>
    <t>DC/23/68439</t>
  </si>
  <si>
    <t>364A High Street
Smethwick</t>
  </si>
  <si>
    <t>PD/21/01873
PD/21/01714</t>
  </si>
  <si>
    <t>Vacant Land Off
Friardale Close/School Road/Carrington Road
Wednesbury</t>
  </si>
  <si>
    <t>DC/22/67216</t>
  </si>
  <si>
    <t>Salisbury House ,_x000D_
Lily Street, 
_x000D_West Bromwich</t>
  </si>
  <si>
    <t>DC/22/67690
DC/23/67979</t>
  </si>
  <si>
    <t>Land To The Rear Of Churchills
8 Walsall Street
Wednesbury</t>
  </si>
  <si>
    <t>DC/20/63913</t>
  </si>
  <si>
    <t>5 Warstone Drive
West Bromwich</t>
  </si>
  <si>
    <t>DC/20/64706</t>
  </si>
  <si>
    <t>Former Social Club
Bromford Lane
West Bromwich</t>
  </si>
  <si>
    <t>DC/20/64667</t>
  </si>
  <si>
    <t>The Factory Shop
3 And 4 Long Lane
Rowley Regis
B65 0HT</t>
  </si>
  <si>
    <t>DC/21/66275</t>
  </si>
  <si>
    <t>Coniston, Derwent, Rydal, Ullswater &amp; Windermere Houses
Badsey Road &amp; Lion Farm Shops And Flats
Hartlebury Road
Oldbury</t>
  </si>
  <si>
    <t>DC/19/63633</t>
  </si>
  <si>
    <t>131 High Street
West Bromwich</t>
  </si>
  <si>
    <t>DC/23/68470</t>
  </si>
  <si>
    <t>21 Church Street
Oldbury</t>
  </si>
  <si>
    <t>DC/21/66154</t>
  </si>
  <si>
    <t>83 Dingle Street
Oldbury</t>
  </si>
  <si>
    <t>DC/23/67842</t>
  </si>
  <si>
    <t>Side Garden Of
17 Wilford Road
West Bromwich
B71 1QY</t>
  </si>
  <si>
    <t>DC/20/64842</t>
  </si>
  <si>
    <t>Harvest Road Day Centre
Harvest Road
Rowley Regis
B65 8EL</t>
  </si>
  <si>
    <t>PIP</t>
  </si>
  <si>
    <t>DC/20/65009</t>
  </si>
  <si>
    <t>Land At Hall Green Road
Hall Green Road
West Bromwich</t>
  </si>
  <si>
    <t>DC/20/65059</t>
  </si>
  <si>
    <t>41 Lower High Street Wednesbury WS10 7AJ</t>
  </si>
  <si>
    <t>DC/24/69415</t>
  </si>
  <si>
    <t>Kashmir Cottage 
422 Bearwood Road 
Smethwick</t>
  </si>
  <si>
    <t>DC/24/69770</t>
  </si>
  <si>
    <t>Land Adjacent
63 Oxford Way
Tipton</t>
  </si>
  <si>
    <t>DC/21/66443</t>
  </si>
  <si>
    <t>40A And 40B Burnt Tree
Tipton
DY4 7TZ</t>
  </si>
  <si>
    <t xml:space="preserve">DC/22/67429 </t>
  </si>
  <si>
    <t>Rear Garden Of 83 Greenside Way 
Walsall</t>
  </si>
  <si>
    <t>DC/22/67156</t>
  </si>
  <si>
    <t xml:space="preserve"> 264 High Street West Bromwich B70 8AQ</t>
  </si>
  <si>
    <t>DC/21/65161</t>
  </si>
  <si>
    <t>164 Birmingham Road
West Bromwich
B70 6QG</t>
  </si>
  <si>
    <t>PD/20/01595</t>
  </si>
  <si>
    <t>Land Adjacent 83
Dudley Port
Tipton
DY4 7RB</t>
  </si>
  <si>
    <t>DC/22/67234</t>
  </si>
  <si>
    <t>166 - 167 High Street
Rowley Regis</t>
  </si>
  <si>
    <t>DC/20/64366</t>
  </si>
  <si>
    <t>Former Ryder House, Whitgrave St, West Bromwich</t>
  </si>
  <si>
    <t>DC/22/66943</t>
  </si>
  <si>
    <t>Land Adjacent 76 Brades Road Oldbury</t>
  </si>
  <si>
    <t>DC/24/69248</t>
  </si>
  <si>
    <t>St Vincent Cresent, Harvills</t>
  </si>
  <si>
    <t>DC/22/67815</t>
  </si>
  <si>
    <t>Crosswells Road, Langley</t>
  </si>
  <si>
    <t>DC/22/67660</t>
  </si>
  <si>
    <t>Grafton Lodge, Grafton Road, Oldbury</t>
  </si>
  <si>
    <t>DC/24/70013</t>
  </si>
  <si>
    <t>Leabrook Road/Willingsworth Road, Tipton</t>
  </si>
  <si>
    <t>DC/20/64598</t>
  </si>
  <si>
    <t xml:space="preserve">The Old Chapel
Hopkins Street
Tipton
DY4 7ST
</t>
  </si>
  <si>
    <t>DC/22/66678</t>
  </si>
  <si>
    <t>Land Adjacent 44_x000D_Rood End Road_x000D_Oldbury_x000D__x000D_</t>
  </si>
  <si>
    <t>DC/24/69502</t>
  </si>
  <si>
    <t>67-81 Greenlawns
St Marks Road
Tipton</t>
  </si>
  <si>
    <t>DC/22/66870</t>
  </si>
  <si>
    <t>Land At The Junction Of 
Tippity Green/Dudley Road
Rowley Regis</t>
  </si>
  <si>
    <t>DC/22/67817</t>
  </si>
  <si>
    <t>25 High Street
Cradley Heath</t>
  </si>
  <si>
    <t>DC/22/66948</t>
  </si>
  <si>
    <t>562 Bearwood Road_x000D_Smethwick_x000D_B66 4BS_x000D_</t>
  </si>
  <si>
    <t>DC/21/66475</t>
  </si>
  <si>
    <t>Regis Masonic Hall _x000D_395 Halesowen Road_x000D_Cradley Heath_x000D_B64 7HX</t>
  </si>
  <si>
    <t>DC/21/65356
DC/22/67293</t>
  </si>
  <si>
    <t>Land At Corner Of Millfields Road
Windsor Road
West Bromwich</t>
  </si>
  <si>
    <t>DC/21/66307</t>
  </si>
  <si>
    <t>58 Windsor Road_x000D_Rowley Regis_x000D_B65 9HR_x000D_</t>
  </si>
  <si>
    <t>DC/22/66757</t>
  </si>
  <si>
    <t>Land Adjacent 39 And 40
Eagle Lane
Tipton</t>
  </si>
  <si>
    <t>DC/22/66759</t>
  </si>
  <si>
    <t>13 And 13A Wellington Road
Smethwick</t>
  </si>
  <si>
    <t>DC/21/66361</t>
  </si>
  <si>
    <t>686 Wolverhampton Road
Oldbury</t>
  </si>
  <si>
    <t>DC/21/65438</t>
  </si>
  <si>
    <t>Front Garden Of_x000D_21 Trotters Lane_x000D_West Bromwich_x000D_B71 2QE</t>
  </si>
  <si>
    <t>DC/21/66127</t>
  </si>
  <si>
    <t>5 Coxs Lane
Cradley Heath</t>
  </si>
  <si>
    <t>DC/22/66557</t>
  </si>
  <si>
    <t>Land Adj 200 Grafton Road
Oldbury</t>
  </si>
  <si>
    <t>DC/22/66796</t>
  </si>
  <si>
    <t>2 Thynne Street
West Bromwich
B70 6PH</t>
  </si>
  <si>
    <t>DC/21/66178</t>
  </si>
  <si>
    <t>85 Great Bridge Tipton</t>
  </si>
  <si>
    <t>PD/22/02154</t>
  </si>
  <si>
    <t>Cock Inn
75 Dudley Road
Rowley Regis</t>
  </si>
  <si>
    <t>DC/22/67175</t>
  </si>
  <si>
    <t>456 - 458 Hagley Road West
Oldbury</t>
  </si>
  <si>
    <t>DC/23/68162; DC/24/69390</t>
  </si>
  <si>
    <t>106 Upper Church Lane
Tipton</t>
  </si>
  <si>
    <t>DC/22/67021</t>
  </si>
  <si>
    <t>396 - 400 High Street West Bromwich</t>
  </si>
  <si>
    <t>DC/22/66859</t>
  </si>
  <si>
    <t>Woden House Market Place Wednesbury</t>
  </si>
  <si>
    <t>PD/22/02116</t>
  </si>
  <si>
    <t>Holly Bush The Uplands Smethwick</t>
  </si>
  <si>
    <t>DC/22/67124</t>
  </si>
  <si>
    <t>1 - 28 Thorn Close Wednesbury</t>
  </si>
  <si>
    <t>DC/22/67408</t>
  </si>
  <si>
    <t>Land Adjacent 1 Anderson Road
Tipton</t>
  </si>
  <si>
    <t>DC/22/67538</t>
  </si>
  <si>
    <t>568 Bearwood Road Smethwick</t>
  </si>
  <si>
    <t>DC/22/67481</t>
  </si>
  <si>
    <t>The Eight Locks 1 Ryders Green Road West Bromwich</t>
  </si>
  <si>
    <t>DC/22/67278</t>
  </si>
  <si>
    <t>14-14A High Street Rowley Regis</t>
  </si>
  <si>
    <t>DC/22/67347</t>
  </si>
  <si>
    <t>21 Brunswick Park Road Wednesbury</t>
  </si>
  <si>
    <t>DC/22/67530</t>
  </si>
  <si>
    <t>26 - 28 Carters Green West Bromwich</t>
  </si>
  <si>
    <t>PD/22/02248</t>
  </si>
  <si>
    <t>99 Park Lane East Tipton</t>
  </si>
  <si>
    <t>DC/22/67686</t>
  </si>
  <si>
    <t>Land Off
Beauty Bank
Cradley Heath</t>
  </si>
  <si>
    <t xml:space="preserve">DC/17/60538 </t>
  </si>
  <si>
    <t>Lockup Garages Rear 29 And 31 Vernon Road Oldbury</t>
  </si>
  <si>
    <t>DC/22/67831</t>
  </si>
  <si>
    <t>8 Crankhall Lane
West Bromwich</t>
  </si>
  <si>
    <t>DC/22/67821</t>
  </si>
  <si>
    <t>129-131 Lodge Road
West Bromwich</t>
  </si>
  <si>
    <t>DC/22/67826</t>
  </si>
  <si>
    <t>922 Walsall Road
Great Barr
Birmingham</t>
  </si>
  <si>
    <t>DC/23/67919</t>
  </si>
  <si>
    <t>Flat
75 Cape Hill
Smethwick</t>
  </si>
  <si>
    <t>DC/23/67920</t>
  </si>
  <si>
    <t>55 Hollyhedge Road
West Bromwich</t>
  </si>
  <si>
    <t>DC/23/67916</t>
  </si>
  <si>
    <t>Land Rear Of 13 Portway Hill
Fronting Newbury Way
Rowley Regis</t>
  </si>
  <si>
    <t>DC/22/67297</t>
  </si>
  <si>
    <t>Kings Cinema 
Kings Square
West Bromwich</t>
  </si>
  <si>
    <t>DC/21/65989</t>
  </si>
  <si>
    <t>Dartmouth House
Sandwell Road
West Bromwich</t>
  </si>
  <si>
    <t>PD/22/02268</t>
  </si>
  <si>
    <t>18 Douglas Road
Oldbury
B68 9ST</t>
  </si>
  <si>
    <t>DC/22/67218</t>
  </si>
  <si>
    <t>76 West Park Road
Smethwick
B67 7JH</t>
  </si>
  <si>
    <t xml:space="preserve">DC/22/67249 </t>
  </si>
  <si>
    <t>158 - 160 High Street
Princes End
Tipton
DY4 9JA</t>
  </si>
  <si>
    <t xml:space="preserve">DC/22/67710 </t>
  </si>
  <si>
    <t>88 Dial Lane
West Bromwich
B70 0EG</t>
  </si>
  <si>
    <t>DC/22/67730</t>
  </si>
  <si>
    <t>Land Adj 181 Hales Crescent
Smethwick
B67 6QX</t>
  </si>
  <si>
    <t>DC/22/67837</t>
  </si>
  <si>
    <t>58 - 59 Lower High Street
Wednesbury
WS10 7AL</t>
  </si>
  <si>
    <t>DC/23/67867</t>
  </si>
  <si>
    <t>129 High Street
West Bromwich
B70 6NY</t>
  </si>
  <si>
    <t>DC/23/67883</t>
  </si>
  <si>
    <t>2A Franchise Street
Wednesbury
WS10 9RE</t>
  </si>
  <si>
    <t>DC/23/68498</t>
  </si>
  <si>
    <t>2A Franchise Street Wednesbury</t>
  </si>
  <si>
    <t>Land To The Rear Of 16 Church Road, _x000D_Rowley Regis</t>
  </si>
  <si>
    <t>DC/23/68186</t>
  </si>
  <si>
    <t>Land to the rear of 110 and 111 St Pauls Road, _x000D_Smethwick</t>
  </si>
  <si>
    <t>DC/23/68191</t>
  </si>
  <si>
    <t>Land adjacent 144 Hargate Lane, _x000D_West Bromwich</t>
  </si>
  <si>
    <t>DC/23/68200</t>
  </si>
  <si>
    <t>Land adjacent 79 White Road, _x000D_Smethwick</t>
  </si>
  <si>
    <t>DC/23/68202</t>
  </si>
  <si>
    <t>64 High Street, _x000D_Smethwick</t>
  </si>
  <si>
    <t>DC/23/68236</t>
  </si>
  <si>
    <t>1A Titford Lane, Rowley Regis</t>
  </si>
  <si>
    <t>DC/23/68242</t>
  </si>
  <si>
    <t>52 Cape Hill, _x000D_Smethwick</t>
  </si>
  <si>
    <t>DC/23/68247</t>
  </si>
  <si>
    <t>172 Park Lane West
Tipton
DY4 8LD</t>
  </si>
  <si>
    <t>DC/23/68264</t>
  </si>
  <si>
    <t>35 - 37 Waterloo Road
Smethwick
B66 4JU</t>
  </si>
  <si>
    <t>DC/23/68299</t>
  </si>
  <si>
    <t>51 Green Street
West Bromwich
B70 6DL</t>
  </si>
  <si>
    <t>DC/23/68524</t>
  </si>
  <si>
    <t>576-578 Bearwood Road, 
Smethwick</t>
  </si>
  <si>
    <t>DC/23/68252</t>
  </si>
  <si>
    <t>38 High Street_x000D_, Cradley Heath</t>
  </si>
  <si>
    <t>DC/23/68288</t>
  </si>
  <si>
    <t>Lawrence Lane Methodist Church_x000D_, Lawrence Lane_x000D_, Cradley Heath</t>
  </si>
  <si>
    <t>DC/23/68304</t>
  </si>
  <si>
    <t>574 Hagley Road West_x000D_, Oldbury</t>
  </si>
  <si>
    <t>DC/23/68347</t>
  </si>
  <si>
    <t>Land adjacent to 88 Dial Lane_x000D_, West Bromwich</t>
  </si>
  <si>
    <t>DC/23/68352</t>
  </si>
  <si>
    <t>38 Upper High Street
, Wednesbury</t>
  </si>
  <si>
    <t>DC/23/68373</t>
  </si>
  <si>
    <t>1 Simcox Road_x000D_, Wednesbury</t>
  </si>
  <si>
    <t>DC/23/68427; PD/24/02766</t>
  </si>
  <si>
    <t>Adj 99 Moat Road Tipton
DY4 9PR</t>
  </si>
  <si>
    <t>DC/22/67644</t>
  </si>
  <si>
    <t>155 Stony Lane
Smethwick
B67 7BA</t>
  </si>
  <si>
    <t xml:space="preserve">DC/22/67724 </t>
  </si>
  <si>
    <t>The Wheatsheaf
1 Turners Hill
Rowley Regis
B65 9DP</t>
  </si>
  <si>
    <t>DC/22/66968</t>
  </si>
  <si>
    <t>46 Siviters Lane
Rowley Regis
B65 8DN</t>
  </si>
  <si>
    <t>DC/23/68483</t>
  </si>
  <si>
    <t>3-6 Brailsford Drive
Smethwick
B66 3NH</t>
  </si>
  <si>
    <t>DC/23/68490</t>
  </si>
  <si>
    <t>79 Birmingham Road
West Bromwich
B70 6PX</t>
  </si>
  <si>
    <t>DC/23/68503</t>
  </si>
  <si>
    <t>1 Embassy Drive
Oldbury
B69 2ER</t>
  </si>
  <si>
    <t>DC/23/68508</t>
  </si>
  <si>
    <t>Land To The Rear Of 120 Dudley Road
Poplar Avenue
Tipton</t>
  </si>
  <si>
    <t>DC/23/67869</t>
  </si>
  <si>
    <t>Land At 15 Devon Crescent
West Bromwich
B71 1BQ</t>
  </si>
  <si>
    <t>DC/23/68526</t>
  </si>
  <si>
    <t>Confederation Of Bangladeshi Organisations
Harwood Street
West Bromwich
B70 9JF</t>
  </si>
  <si>
    <t>DC/23/68638</t>
  </si>
  <si>
    <t>616 Bearwood Road
Smethwick
B66 4BW</t>
  </si>
  <si>
    <t>DC/23/67938</t>
  </si>
  <si>
    <t>Bearwood Indoor Market
509 - 511 Bearwood Road
Smethwick
B66 4BE</t>
  </si>
  <si>
    <t>DC/23/68681</t>
  </si>
  <si>
    <t>Land Adjacent To 55D Tompstone Road
West Bromwich
B71 3TB</t>
  </si>
  <si>
    <t>DC/23/68723</t>
  </si>
  <si>
    <t>Land At 61 Harvest Road
Rowley Regis
B65 8EL</t>
  </si>
  <si>
    <t>DC/23/68760</t>
  </si>
  <si>
    <t>1 Law Street
West Bromwich</t>
  </si>
  <si>
    <t>DC/23/67985</t>
  </si>
  <si>
    <t>100 High Street
West Bromwich
B70 6JW</t>
  </si>
  <si>
    <t>PD/23/02470</t>
  </si>
  <si>
    <t>Adj To 7 Charlotte Close
Oldbury</t>
  </si>
  <si>
    <t>DC/23/68013</t>
  </si>
  <si>
    <t>304 High Street, Smethwick</t>
  </si>
  <si>
    <t>DC/23/68087</t>
  </si>
  <si>
    <t>131 Arden Road Smethwick</t>
  </si>
  <si>
    <t>DC/24/69047</t>
  </si>
  <si>
    <t>Adj No 2 St Albans Road
Smethwick</t>
  </si>
  <si>
    <t>DC/23/68704</t>
  </si>
  <si>
    <t>Riddins Tavern
33 Mossvale Close
Cradley Heath</t>
  </si>
  <si>
    <t>DC/23/68701</t>
  </si>
  <si>
    <t>4 Brick Kiln Street Tipton</t>
  </si>
  <si>
    <t>DC/24/69019</t>
  </si>
  <si>
    <t>Land To The Rear Of 22 To 56 Francis Ward Close
West Bromwich</t>
  </si>
  <si>
    <t>DC/23/68823</t>
  </si>
  <si>
    <t>Land To The Rear Of 2, 4 &amp; 10 Hadzor Road
Oldbury
B68 9LA</t>
  </si>
  <si>
    <t>DC/23/68847</t>
  </si>
  <si>
    <t>26-28 Birmingham Street
Oldbury</t>
  </si>
  <si>
    <t>DC/23/68883</t>
  </si>
  <si>
    <t>Land At The Junction Of 
Ryders Green Road And Tasker Street
West Bromwich</t>
  </si>
  <si>
    <t>DC/23/68939</t>
  </si>
  <si>
    <t>Chartwell Grange
441 Halesowen Road
Cradley Heath
B64 7JD</t>
  </si>
  <si>
    <t>DC/23/68839</t>
  </si>
  <si>
    <t>35-37 High Street
West Bromwich
B70 6PB</t>
  </si>
  <si>
    <t>DC/24/68994</t>
  </si>
  <si>
    <t>35 Salisbury Road West Bromwich</t>
  </si>
  <si>
    <t>DC/23/68930</t>
  </si>
  <si>
    <t>Land To The Rear Of 33 High Street
West Bromwich</t>
  </si>
  <si>
    <t>DC/23/68928</t>
  </si>
  <si>
    <t>Barclays 
70 Birmingham Road
Rowley Regis
B65 9BA</t>
  </si>
  <si>
    <t>DC/24/69104</t>
  </si>
  <si>
    <t>205 - 207 Princess Parade
High Street
West Bromwich
B70 7QZ</t>
  </si>
  <si>
    <t>DC/24/69107</t>
  </si>
  <si>
    <t>24 Railway Street
West Bromwich</t>
  </si>
  <si>
    <t>DC/24/69083</t>
  </si>
  <si>
    <t>Garden Of 30 Huntingdon Road
West Bromwich
B71 2RN</t>
  </si>
  <si>
    <t>DC/24/69222</t>
  </si>
  <si>
    <t>74 Wood Green Road Wednesbury WS10 9QW</t>
  </si>
  <si>
    <t>DC/23/68921</t>
  </si>
  <si>
    <t>Wagon And Horses
83 Lewisham Road
Smethwick</t>
  </si>
  <si>
    <t>DC/24/69093</t>
  </si>
  <si>
    <t>Land Adjoining Edwin Richards Quarry And 
Adjacent 25-34 Portway Road
Rowley Regis</t>
  </si>
  <si>
    <t>DC/24/69110</t>
  </si>
  <si>
    <t>Fun And Care Day Nursery
Bearmore Road
Cradley Heath</t>
  </si>
  <si>
    <t>DC/24/69189</t>
  </si>
  <si>
    <t>Halfway House
75 Old Meeting Street
West Bromwich</t>
  </si>
  <si>
    <t>DC/24/69212</t>
  </si>
  <si>
    <t>Land At 23 All Saints Way
West Bromwich</t>
  </si>
  <si>
    <t>DC/24/69882</t>
  </si>
  <si>
    <t>Red Lion
172 Park Lane West
Tipton</t>
  </si>
  <si>
    <t>DC/23/68434</t>
  </si>
  <si>
    <t>Land Adjacent 302
Halesowen Road
Cradley Heath</t>
  </si>
  <si>
    <t>DC/23/68940</t>
  </si>
  <si>
    <t>Jolyon Court 
Meadow Walk 
Cradley Heath</t>
  </si>
  <si>
    <t>DC/24/69187</t>
  </si>
  <si>
    <t>Land And Buildings 6 To 25 And 70 To 75
Corner Of Union Street And Albion Street
Tipton</t>
  </si>
  <si>
    <t>DC/24/69509</t>
  </si>
  <si>
    <t>Site Of Former 3 And 4
Cardale Street
Rowley Regis</t>
  </si>
  <si>
    <t>DC/24/69679</t>
  </si>
  <si>
    <t>76-76A Halesowen Street
Rowley Regis</t>
  </si>
  <si>
    <t>34 High Street
Rowley Regis</t>
  </si>
  <si>
    <t>DC/24/69714</t>
  </si>
  <si>
    <t>12B High Street
Rowley Regis</t>
  </si>
  <si>
    <t>PD/24/02782</t>
  </si>
  <si>
    <t>80 Dudley Road Oldbury</t>
  </si>
  <si>
    <t>DC/24/69902</t>
  </si>
  <si>
    <t>Land Adjacent 44 Rood End Road
Oldbury</t>
  </si>
  <si>
    <t>526C Hagley Road West
Oldbury</t>
  </si>
  <si>
    <t>DC/24/69523</t>
  </si>
  <si>
    <t>Central Scaffolding Limited
Friar Park Road
Wednesbury</t>
  </si>
  <si>
    <t>DC/24/69650</t>
  </si>
  <si>
    <t>94 - 95 Brasshouse Lane
Smethwick</t>
  </si>
  <si>
    <t>DC/24/69822</t>
  </si>
  <si>
    <t>The Spinney
Smithmoor Crescent
West Bromwich</t>
  </si>
  <si>
    <t>DC/24/69500</t>
  </si>
  <si>
    <t>Rear Of 129A Vicarage Road
West Bromwich</t>
  </si>
  <si>
    <t>DC/24/69455</t>
  </si>
  <si>
    <t>Land At The Croft
Hydes Road
Wednesbury</t>
  </si>
  <si>
    <t>DC/24/69733</t>
  </si>
  <si>
    <t>Severn Trent Water Limited
Sewage Pumping Station
Hamstead Road
Great Barr
Birmingham</t>
  </si>
  <si>
    <t>DC/24/69871</t>
  </si>
  <si>
    <t>Land Adj 83 Dudley Port
Tipton</t>
  </si>
  <si>
    <t>DC/24/69858</t>
  </si>
  <si>
    <t>Kingston House
438 - 450 High Street
West Bromwich</t>
  </si>
  <si>
    <t>DC/24/69630</t>
  </si>
  <si>
    <t>Rear Garden Of 39 Pear Tree Drive
Great Barr
Birmingham</t>
  </si>
  <si>
    <t>DC/24/69391</t>
  </si>
  <si>
    <t>Dingle Court
Dingle Street
Oldbury</t>
  </si>
  <si>
    <t>DC/24/70071</t>
  </si>
  <si>
    <t>Trinity House Nursing Home
Mace Street
Cradley Heath
B64 6HP</t>
  </si>
  <si>
    <t>DC/24/69792</t>
  </si>
  <si>
    <t>Side Garden Of 9 St Johns Close
West Bromwich</t>
  </si>
  <si>
    <t>DC/24/69595</t>
  </si>
  <si>
    <t>74 Basons Lane
Oldbury</t>
  </si>
  <si>
    <t>DC/24/69810</t>
  </si>
  <si>
    <t>32 Bilston Road
Tipton
DY4 0BZ</t>
  </si>
  <si>
    <t>DC/24/69344</t>
  </si>
  <si>
    <t>Land At 91 Whitgreave Street</t>
  </si>
  <si>
    <t>DC/24/69617</t>
  </si>
  <si>
    <t>44A Witton Lane
West Bromwich
B71 2AU</t>
  </si>
  <si>
    <t>DC/24/69287</t>
  </si>
  <si>
    <t>16 Market Place
Wednesbury
WS10 7AY</t>
  </si>
  <si>
    <t>DC/24/69346</t>
  </si>
  <si>
    <t>Doctors Surgery
33 Newton Road
Great Barr
Birmingham
B43 6AA</t>
  </si>
  <si>
    <t>DC/24/69366</t>
  </si>
  <si>
    <t>Flat 1 Sherwood House Sherwood Road Smethwick</t>
  </si>
  <si>
    <t>DC/24/69252</t>
  </si>
  <si>
    <t>784-794 Hagley Road West
Oldbury
B68 0PJ</t>
  </si>
  <si>
    <t>PD/24/02706</t>
  </si>
  <si>
    <t>Apollo House
Rounds Green Road
Oldbury
B69 2DF</t>
  </si>
  <si>
    <t>PD/24/02692</t>
  </si>
  <si>
    <t>70 Clarkes Lane
West Bromwich
B71 2BU</t>
  </si>
  <si>
    <t>PD/24/02805</t>
  </si>
  <si>
    <t>633 - 635 Bearwood Road
Smethwick
B66 4BL</t>
  </si>
  <si>
    <t>DC/24/69433</t>
  </si>
  <si>
    <t>21  Europa Avenue West Bromwich</t>
  </si>
  <si>
    <t>DC/24/69912</t>
  </si>
  <si>
    <t>580 - 582 Bearwood Road, Smethwick</t>
  </si>
  <si>
    <t>DC/24/69521</t>
  </si>
  <si>
    <t>38 - 39 High Street
Rowley Regis
B65 0DR</t>
  </si>
  <si>
    <t>DC/24/69956</t>
  </si>
  <si>
    <t>855 Wolverhampton Road
Oldbury
B69 4RU</t>
  </si>
  <si>
    <t>DC/24/70113</t>
  </si>
  <si>
    <t>Land Adjacent To 39 Harvest Road
Rowley Regis
B65 8EW</t>
  </si>
  <si>
    <t xml:space="preserve">DC/25/70213 </t>
  </si>
  <si>
    <t>Cradley Heath Community Centre</t>
  </si>
  <si>
    <t>OC</t>
  </si>
  <si>
    <t>90A Ethel Street
Smethwick
B67 5AJ</t>
  </si>
  <si>
    <t>DC/24/69188</t>
  </si>
  <si>
    <t>Land Adj 141 Station Road
Cradley Heath</t>
  </si>
  <si>
    <t>DC/23/68449</t>
  </si>
  <si>
    <t>Land Formerly Wednesbury Motors
110 Holyhead Road
Wednesbury</t>
  </si>
  <si>
    <t>DC/22/67240</t>
  </si>
  <si>
    <t>Rear Garden Of 83 Greenside Way
Walsall
WS5 4BJ</t>
  </si>
  <si>
    <t>DC/25/70218</t>
  </si>
  <si>
    <t>Flat
126 Horseley Heath
Tipton
DY4 7EH</t>
  </si>
  <si>
    <t>DC/25/70247</t>
  </si>
  <si>
    <t>Oldbury Police Station, Oldbury Ringway, Oldbury</t>
  </si>
  <si>
    <t>SA/ED70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</si>
</sst>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2" borderId="1" xfId="1" applyFont="1" applyFill="1" applyBorder="1" applyAlignment="1">
      <alignment horizontal="center" vertical="top" textRotation="90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textRotation="90" wrapText="1"/>
    </xf>
    <xf numFmtId="0" fontId="3" fillId="0" borderId="0" xfId="0" applyFont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textRotation="90" wrapText="1"/>
    </xf>
    <xf numFmtId="2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Border="1" applyAlignment="1">
      <alignment horizontal="right" vertical="top" textRotation="90" wrapText="1"/>
    </xf>
    <xf numFmtId="0" fontId="3" fillId="0" borderId="1" xfId="1" applyFont="1" applyBorder="1" applyAlignment="1" applyProtection="1">
      <alignment horizontal="center" vertical="top" textRotation="90" wrapText="1"/>
      <protection locked="0"/>
    </xf>
    <xf numFmtId="2" fontId="3" fillId="0" borderId="1" xfId="1" applyNumberFormat="1" applyFont="1" applyBorder="1" applyAlignment="1" applyProtection="1">
      <alignment horizontal="center" vertical="top" wrapText="1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textRotation="90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3" applyFont="1" applyBorder="1" applyAlignment="1">
      <alignment horizontal="right" vertical="top" wrapText="1"/>
    </xf>
    <xf numFmtId="0" fontId="3" fillId="0" borderId="1" xfId="3" applyFont="1" applyBorder="1" applyAlignment="1">
      <alignment horizontal="right" vertical="top" textRotation="90" wrapText="1"/>
    </xf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horizontal="center" vertical="top" textRotation="90" wrapText="1"/>
    </xf>
    <xf numFmtId="2" fontId="3" fillId="0" borderId="1" xfId="2" applyNumberFormat="1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textRotation="90" wrapText="1"/>
    </xf>
    <xf numFmtId="0" fontId="3" fillId="0" borderId="1" xfId="1" applyFont="1" applyBorder="1" applyAlignment="1">
      <alignment horizontal="right" vertical="top" wrapText="1"/>
    </xf>
    <xf numFmtId="2" fontId="3" fillId="0" borderId="1" xfId="3" applyNumberFormat="1" applyFont="1" applyBorder="1" applyAlignment="1">
      <alignment horizontal="right" vertical="top" wrapText="1"/>
    </xf>
    <xf numFmtId="2" fontId="3" fillId="0" borderId="1" xfId="3" applyNumberFormat="1" applyFont="1" applyBorder="1" applyAlignment="1">
      <alignment horizontal="center" vertical="top" wrapText="1"/>
    </xf>
    <xf numFmtId="0" fontId="3" fillId="0" borderId="1" xfId="4" applyFont="1" applyBorder="1" applyAlignment="1">
      <alignment horizontal="center" vertical="top" wrapText="1"/>
    </xf>
    <xf numFmtId="0" fontId="3" fillId="0" borderId="1" xfId="4" applyFont="1" applyBorder="1" applyAlignment="1">
      <alignment vertical="top" wrapText="1"/>
    </xf>
    <xf numFmtId="0" fontId="3" fillId="0" borderId="1" xfId="4" applyFont="1" applyBorder="1" applyAlignment="1">
      <alignment horizontal="center" vertical="top" textRotation="90" wrapText="1"/>
    </xf>
    <xf numFmtId="0" fontId="3" fillId="0" borderId="1" xfId="5" applyFont="1" applyBorder="1" applyAlignment="1">
      <alignment horizontal="right" vertical="top" wrapText="1"/>
    </xf>
    <xf numFmtId="0" fontId="3" fillId="0" borderId="1" xfId="5" applyFont="1" applyBorder="1" applyAlignment="1">
      <alignment horizontal="right" vertical="top" textRotation="90" wrapText="1"/>
    </xf>
    <xf numFmtId="2" fontId="3" fillId="0" borderId="1" xfId="5" applyNumberFormat="1" applyFont="1" applyBorder="1" applyAlignment="1">
      <alignment horizontal="right" vertical="top" wrapText="1"/>
    </xf>
    <xf numFmtId="0" fontId="3" fillId="0" borderId="1" xfId="6" applyFont="1" applyBorder="1" applyAlignment="1">
      <alignment vertical="top" wrapText="1"/>
    </xf>
    <xf numFmtId="0" fontId="3" fillId="0" borderId="1" xfId="6" applyFont="1" applyBorder="1" applyAlignment="1">
      <alignment horizontal="center" vertical="top" textRotation="90" wrapText="1"/>
    </xf>
    <xf numFmtId="1" fontId="3" fillId="0" borderId="1" xfId="6" applyNumberFormat="1" applyFont="1" applyBorder="1" applyAlignment="1">
      <alignment horizontal="center" vertical="top" textRotation="90" wrapText="1"/>
    </xf>
    <xf numFmtId="2" fontId="3" fillId="0" borderId="1" xfId="1" applyNumberFormat="1" applyFont="1" applyBorder="1" applyAlignment="1">
      <alignment horizontal="right" vertical="top" wrapText="1"/>
    </xf>
    <xf numFmtId="0" fontId="3" fillId="0" borderId="1" xfId="7" applyFont="1" applyBorder="1" applyAlignment="1">
      <alignment horizontal="center" vertical="top" wrapText="1"/>
    </xf>
    <xf numFmtId="0" fontId="3" fillId="0" borderId="1" xfId="7" applyFont="1" applyBorder="1" applyAlignment="1">
      <alignment vertical="top" wrapText="1"/>
    </xf>
    <xf numFmtId="0" fontId="3" fillId="0" borderId="1" xfId="7" applyFont="1" applyBorder="1" applyAlignment="1">
      <alignment horizontal="center" vertical="top" textRotation="90" wrapText="1"/>
    </xf>
    <xf numFmtId="2" fontId="3" fillId="0" borderId="1" xfId="7" applyNumberFormat="1" applyFont="1" applyBorder="1" applyAlignment="1">
      <alignment horizontal="center" vertical="top" wrapText="1"/>
    </xf>
    <xf numFmtId="0" fontId="3" fillId="0" borderId="1" xfId="4" applyFont="1" applyBorder="1" applyAlignment="1">
      <alignment horizontal="right" vertical="top" wrapText="1"/>
    </xf>
    <xf numFmtId="0" fontId="3" fillId="0" borderId="1" xfId="4" applyFont="1" applyBorder="1" applyAlignment="1">
      <alignment horizontal="right" vertical="top" textRotation="90" wrapText="1"/>
    </xf>
    <xf numFmtId="2" fontId="3" fillId="0" borderId="1" xfId="4" applyNumberFormat="1" applyFont="1" applyBorder="1" applyAlignment="1">
      <alignment horizontal="right" vertical="top" wrapText="1"/>
    </xf>
    <xf numFmtId="0" fontId="3" fillId="0" borderId="1" xfId="8" applyFont="1" applyBorder="1" applyAlignment="1">
      <alignment horizontal="right" vertical="top" wrapText="1"/>
    </xf>
    <xf numFmtId="0" fontId="3" fillId="0" borderId="1" xfId="4" applyFont="1" applyBorder="1" applyAlignment="1">
      <alignment vertical="top" textRotation="90" wrapText="1"/>
    </xf>
    <xf numFmtId="0" fontId="3" fillId="0" borderId="1" xfId="3" applyFont="1" applyBorder="1" applyAlignment="1">
      <alignment vertical="top" textRotation="90" wrapText="1"/>
    </xf>
    <xf numFmtId="0" fontId="3" fillId="0" borderId="1" xfId="1" applyFont="1" applyBorder="1" applyAlignment="1">
      <alignment horizontal="right" textRotation="90" wrapText="1"/>
    </xf>
    <xf numFmtId="2" fontId="3" fillId="0" borderId="1" xfId="1" applyNumberFormat="1" applyFont="1" applyBorder="1" applyAlignment="1">
      <alignment horizontal="right" wrapText="1"/>
    </xf>
    <xf numFmtId="0" fontId="3" fillId="0" borderId="1" xfId="5" applyFont="1" applyBorder="1" applyAlignment="1">
      <alignment horizontal="right" textRotation="90" wrapText="1"/>
    </xf>
    <xf numFmtId="2" fontId="3" fillId="0" borderId="1" xfId="5" applyNumberFormat="1" applyFont="1" applyBorder="1" applyAlignment="1">
      <alignment horizontal="right" wrapText="1"/>
    </xf>
    <xf numFmtId="0" fontId="3" fillId="0" borderId="1" xfId="5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textRotation="90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4" fillId="3" borderId="2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</cellXfs>
  <cellStyles count="9">
    <cellStyle name="Normal" xfId="0" builtinId="0"/>
    <cellStyle name="Normal_all sites" xfId="7" xr:uid="{5CD50055-5F06-4629-9B13-157B7888217C}"/>
    <cellStyle name="Normal_Sheet1" xfId="1" xr:uid="{6E47804E-D792-4F2F-A178-EC90B2D4DFEB}"/>
    <cellStyle name="Normal_Sheet1 2" xfId="6" xr:uid="{81EE02F6-70A2-4071-8B0F-D9E9D9CB69C3}"/>
    <cellStyle name="Normal_Sheet1_1" xfId="8" xr:uid="{8193B9AA-35BE-42EB-B862-B0649DF2E39A}"/>
    <cellStyle name="Normal_Sheet2" xfId="3" xr:uid="{6C72C67A-D00F-4D74-B009-46AAC47721D0}"/>
    <cellStyle name="Normal_Sheet3" xfId="2" xr:uid="{AF955B49-C81D-4EA1-9924-00F556AB4D0F}"/>
    <cellStyle name="Normal_Sheet4" xfId="4" xr:uid="{58AA754F-C4F5-43F9-979F-5D90B3DCC951}"/>
    <cellStyle name="Normal_Sheet5" xfId="5" xr:uid="{6BD9E018-8E30-49AD-979B-2EB161F1A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ACF7-3BFE-42D6-B436-5C295D4F1B9F}">
  <dimension ref="A1:AE321"/>
  <sheetViews>
    <sheetView tabSelected="1" workbookViewId="0">
      <selection activeCell="T3" sqref="T3"/>
    </sheetView>
  </sheetViews>
  <sheetFormatPr defaultColWidth="9.21875" defaultRowHeight="11.4" x14ac:dyDescent="0.3"/>
  <cols>
    <col min="1" max="1" width="5.21875" style="58" customWidth="1"/>
    <col min="2" max="3" width="5.77734375" style="58" customWidth="1"/>
    <col min="4" max="4" width="14.77734375" style="5" customWidth="1"/>
    <col min="5" max="5" width="4.21875" style="59" customWidth="1"/>
    <col min="6" max="6" width="4.44140625" style="59" customWidth="1"/>
    <col min="7" max="7" width="5.77734375" style="58" customWidth="1"/>
    <col min="8" max="8" width="7.5546875" style="58" customWidth="1"/>
    <col min="9" max="10" width="9.21875" style="58"/>
    <col min="11" max="11" width="7.77734375" style="58" customWidth="1"/>
    <col min="12" max="12" width="8.44140625" style="58" customWidth="1"/>
    <col min="13" max="13" width="6" style="59" customWidth="1"/>
    <col min="14" max="14" width="6.77734375" style="58" customWidth="1"/>
    <col min="15" max="15" width="6.5546875" style="58" customWidth="1"/>
    <col min="16" max="16" width="6.77734375" style="58" customWidth="1"/>
    <col min="17" max="17" width="5.77734375" style="58" customWidth="1"/>
    <col min="18" max="18" width="5" style="58" customWidth="1"/>
    <col min="19" max="19" width="5.21875" style="58" customWidth="1"/>
    <col min="20" max="20" width="5" style="58" customWidth="1"/>
    <col min="21" max="21" width="6.21875" style="58" customWidth="1"/>
    <col min="22" max="23" width="5.21875" style="58" customWidth="1"/>
    <col min="24" max="24" width="5.77734375" style="58" customWidth="1"/>
    <col min="25" max="26" width="5.21875" style="58" customWidth="1"/>
    <col min="27" max="27" width="5.77734375" style="58" customWidth="1"/>
    <col min="28" max="28" width="5.44140625" style="58" customWidth="1"/>
    <col min="29" max="31" width="4.77734375" style="58" customWidth="1"/>
    <col min="32" max="16384" width="9.21875" style="5"/>
  </cols>
  <sheetData>
    <row r="1" spans="1:31" ht="13.8" x14ac:dyDescent="0.3">
      <c r="A1" s="60" t="s">
        <v>0</v>
      </c>
      <c r="P1" s="60" t="s">
        <v>695</v>
      </c>
    </row>
    <row r="2" spans="1:31" ht="13.2" x14ac:dyDescent="0.3">
      <c r="A2" s="61" t="s">
        <v>1</v>
      </c>
    </row>
    <row r="3" spans="1:31" ht="13.2" x14ac:dyDescent="0.3">
      <c r="A3" s="62">
        <v>2.4</v>
      </c>
      <c r="B3" s="61" t="s">
        <v>2</v>
      </c>
      <c r="C3" s="62"/>
    </row>
    <row r="4" spans="1:31" ht="13.2" x14ac:dyDescent="0.3">
      <c r="A4" s="62"/>
      <c r="B4" s="61"/>
      <c r="C4" s="62"/>
    </row>
    <row r="5" spans="1:31" ht="70.95" customHeight="1" x14ac:dyDescent="0.3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2" t="s">
        <v>11</v>
      </c>
      <c r="J5" s="2" t="s">
        <v>12</v>
      </c>
      <c r="K5" s="1" t="s">
        <v>13</v>
      </c>
      <c r="L5" s="3" t="s">
        <v>14</v>
      </c>
      <c r="M5" s="1" t="s">
        <v>15</v>
      </c>
      <c r="N5" s="3" t="s">
        <v>16</v>
      </c>
      <c r="O5" s="3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  <c r="AD5" s="4" t="s">
        <v>32</v>
      </c>
      <c r="AE5" s="4" t="s">
        <v>33</v>
      </c>
    </row>
    <row r="6" spans="1:31" ht="22.95" customHeight="1" x14ac:dyDescent="0.3">
      <c r="A6" s="63" t="s">
        <v>34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5"/>
    </row>
    <row r="7" spans="1:31" ht="37.200000000000003" customHeight="1" x14ac:dyDescent="0.3">
      <c r="A7" s="6">
        <v>2985</v>
      </c>
      <c r="B7" s="6" t="s">
        <v>35</v>
      </c>
      <c r="C7" s="6" t="s">
        <v>36</v>
      </c>
      <c r="D7" s="7" t="s">
        <v>37</v>
      </c>
      <c r="E7" s="8">
        <v>400725</v>
      </c>
      <c r="F7" s="8">
        <v>295372</v>
      </c>
      <c r="G7" s="9">
        <v>26.62</v>
      </c>
      <c r="H7" s="9">
        <v>15.75</v>
      </c>
      <c r="I7" s="10" t="s">
        <v>38</v>
      </c>
      <c r="J7" s="6"/>
      <c r="K7" s="6" t="s">
        <v>39</v>
      </c>
      <c r="L7" s="11">
        <v>614</v>
      </c>
      <c r="M7" s="8"/>
      <c r="N7" s="6">
        <v>0</v>
      </c>
      <c r="O7" s="10">
        <v>0</v>
      </c>
      <c r="P7" s="10">
        <v>0</v>
      </c>
      <c r="Q7" s="10">
        <v>0</v>
      </c>
      <c r="R7" s="10">
        <v>0</v>
      </c>
      <c r="S7" s="10">
        <v>88</v>
      </c>
      <c r="T7" s="10">
        <v>88</v>
      </c>
      <c r="U7" s="10">
        <v>88</v>
      </c>
      <c r="V7" s="10">
        <v>86</v>
      </c>
      <c r="W7" s="10">
        <v>70</v>
      </c>
      <c r="X7" s="10">
        <v>70</v>
      </c>
      <c r="Y7" s="10">
        <v>70</v>
      </c>
      <c r="Z7" s="10">
        <v>54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</row>
    <row r="8" spans="1:31" ht="45.6" x14ac:dyDescent="0.3">
      <c r="A8" s="6">
        <v>2940</v>
      </c>
      <c r="B8" s="6" t="s">
        <v>40</v>
      </c>
      <c r="C8" s="6" t="s">
        <v>41</v>
      </c>
      <c r="D8" s="7" t="s">
        <v>42</v>
      </c>
      <c r="E8" s="8">
        <v>397529</v>
      </c>
      <c r="F8" s="8">
        <v>291218</v>
      </c>
      <c r="G8" s="9">
        <v>14.82</v>
      </c>
      <c r="H8" s="9">
        <v>11.12</v>
      </c>
      <c r="I8" s="10" t="s">
        <v>38</v>
      </c>
      <c r="J8" s="6"/>
      <c r="K8" s="6" t="s">
        <v>39</v>
      </c>
      <c r="L8" s="11">
        <v>518</v>
      </c>
      <c r="M8" s="8"/>
      <c r="N8" s="6">
        <v>0</v>
      </c>
      <c r="O8" s="6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70</v>
      </c>
      <c r="Z8" s="10">
        <v>70</v>
      </c>
      <c r="AA8" s="10">
        <v>83</v>
      </c>
      <c r="AB8" s="10">
        <v>80</v>
      </c>
      <c r="AC8" s="10">
        <v>75</v>
      </c>
      <c r="AD8" s="10">
        <v>70</v>
      </c>
      <c r="AE8" s="10">
        <v>70</v>
      </c>
    </row>
    <row r="9" spans="1:31" ht="57" x14ac:dyDescent="0.3">
      <c r="A9" s="6">
        <v>3049</v>
      </c>
      <c r="B9" s="6" t="s">
        <v>43</v>
      </c>
      <c r="C9" s="6" t="s">
        <v>41</v>
      </c>
      <c r="D9" s="7" t="s">
        <v>44</v>
      </c>
      <c r="E9" s="8">
        <v>397814</v>
      </c>
      <c r="F9" s="8">
        <v>291077</v>
      </c>
      <c r="G9" s="9">
        <v>0.9</v>
      </c>
      <c r="H9" s="9">
        <v>0.9</v>
      </c>
      <c r="I9" s="10" t="s">
        <v>38</v>
      </c>
      <c r="J9" s="6"/>
      <c r="K9" s="6" t="s">
        <v>39</v>
      </c>
      <c r="L9" s="11">
        <v>36</v>
      </c>
      <c r="M9" s="8"/>
      <c r="N9" s="6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36</v>
      </c>
    </row>
    <row r="10" spans="1:31" ht="34.200000000000003" x14ac:dyDescent="0.3">
      <c r="A10" s="6">
        <v>2371</v>
      </c>
      <c r="B10" s="6" t="s">
        <v>45</v>
      </c>
      <c r="C10" s="6" t="s">
        <v>46</v>
      </c>
      <c r="D10" s="7" t="s">
        <v>47</v>
      </c>
      <c r="E10" s="8">
        <v>402401</v>
      </c>
      <c r="F10" s="8">
        <v>288853</v>
      </c>
      <c r="G10" s="9">
        <v>8.77</v>
      </c>
      <c r="H10" s="9">
        <v>6.5</v>
      </c>
      <c r="I10" s="10" t="s">
        <v>38</v>
      </c>
      <c r="J10" s="6"/>
      <c r="K10" s="6" t="s">
        <v>39</v>
      </c>
      <c r="L10" s="11">
        <v>500</v>
      </c>
      <c r="M10" s="12"/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55</v>
      </c>
      <c r="U10" s="10">
        <v>55</v>
      </c>
      <c r="V10" s="10">
        <v>55</v>
      </c>
      <c r="W10" s="10">
        <v>60</v>
      </c>
      <c r="X10" s="10">
        <v>60</v>
      </c>
      <c r="Y10" s="10">
        <v>55</v>
      </c>
      <c r="Z10" s="10">
        <v>55</v>
      </c>
      <c r="AA10" s="10">
        <v>55</v>
      </c>
      <c r="AB10" s="10">
        <v>50</v>
      </c>
      <c r="AC10" s="10">
        <v>0</v>
      </c>
      <c r="AD10" s="10">
        <v>0</v>
      </c>
      <c r="AE10" s="10">
        <v>0</v>
      </c>
    </row>
    <row r="11" spans="1:31" ht="45.6" x14ac:dyDescent="0.3">
      <c r="A11" s="6">
        <v>3507</v>
      </c>
      <c r="B11" s="6" t="s">
        <v>48</v>
      </c>
      <c r="C11" s="6" t="s">
        <v>49</v>
      </c>
      <c r="D11" s="7" t="s">
        <v>50</v>
      </c>
      <c r="E11" s="8">
        <v>396849</v>
      </c>
      <c r="F11" s="8">
        <v>288360</v>
      </c>
      <c r="G11" s="9">
        <v>52</v>
      </c>
      <c r="H11" s="9">
        <v>7.5</v>
      </c>
      <c r="I11" s="10" t="s">
        <v>38</v>
      </c>
      <c r="J11" s="6"/>
      <c r="K11" s="6" t="s">
        <v>39</v>
      </c>
      <c r="L11" s="11">
        <v>350</v>
      </c>
      <c r="M11" s="8"/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50</v>
      </c>
      <c r="AC11" s="10">
        <v>50</v>
      </c>
      <c r="AD11" s="10">
        <v>50</v>
      </c>
      <c r="AE11" s="10">
        <v>50</v>
      </c>
    </row>
    <row r="12" spans="1:31" ht="51" x14ac:dyDescent="0.3">
      <c r="A12" s="6">
        <v>3507</v>
      </c>
      <c r="B12" s="6" t="s">
        <v>48</v>
      </c>
      <c r="C12" s="6" t="s">
        <v>49</v>
      </c>
      <c r="D12" s="7" t="s">
        <v>50</v>
      </c>
      <c r="E12" s="8">
        <v>396849</v>
      </c>
      <c r="F12" s="8">
        <v>288360</v>
      </c>
      <c r="G12" s="9">
        <v>52</v>
      </c>
      <c r="H12" s="9">
        <v>7.5</v>
      </c>
      <c r="I12" s="10" t="s">
        <v>38</v>
      </c>
      <c r="J12" s="6" t="s">
        <v>51</v>
      </c>
      <c r="K12" s="6" t="s">
        <v>39</v>
      </c>
      <c r="L12" s="11">
        <v>278</v>
      </c>
      <c r="M12" s="8" t="s">
        <v>52</v>
      </c>
      <c r="N12" s="10">
        <v>0</v>
      </c>
      <c r="O12" s="10">
        <v>0</v>
      </c>
      <c r="P12" s="10">
        <v>0</v>
      </c>
      <c r="Q12" s="10">
        <v>0</v>
      </c>
      <c r="R12" s="10">
        <v>93</v>
      </c>
      <c r="S12" s="10">
        <v>93</v>
      </c>
      <c r="T12" s="10">
        <v>92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</row>
    <row r="13" spans="1:31" ht="64.5" customHeight="1" x14ac:dyDescent="0.3">
      <c r="A13" s="13" t="s">
        <v>53</v>
      </c>
      <c r="B13" s="13" t="s">
        <v>54</v>
      </c>
      <c r="C13" s="13" t="s">
        <v>55</v>
      </c>
      <c r="D13" s="13" t="s">
        <v>56</v>
      </c>
      <c r="E13" s="12">
        <v>400229</v>
      </c>
      <c r="F13" s="12">
        <v>291354</v>
      </c>
      <c r="G13" s="13">
        <v>1.0900000000000001</v>
      </c>
      <c r="H13" s="10">
        <v>1.0900000000000001</v>
      </c>
      <c r="I13" s="10" t="s">
        <v>38</v>
      </c>
      <c r="J13" s="10"/>
      <c r="K13" s="13" t="s">
        <v>39</v>
      </c>
      <c r="L13" s="11">
        <v>26</v>
      </c>
      <c r="M13" s="12"/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26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</row>
    <row r="14" spans="1:31" ht="51" x14ac:dyDescent="0.3">
      <c r="A14" s="13" t="s">
        <v>53</v>
      </c>
      <c r="B14" s="13" t="s">
        <v>54</v>
      </c>
      <c r="C14" s="13" t="s">
        <v>55</v>
      </c>
      <c r="D14" s="13" t="s">
        <v>56</v>
      </c>
      <c r="E14" s="12">
        <v>400229</v>
      </c>
      <c r="F14" s="12">
        <v>291354</v>
      </c>
      <c r="G14" s="13">
        <v>1.0900000000000001</v>
      </c>
      <c r="H14" s="10">
        <v>1.0900000000000001</v>
      </c>
      <c r="I14" s="10" t="s">
        <v>38</v>
      </c>
      <c r="J14" s="10" t="s">
        <v>57</v>
      </c>
      <c r="K14" s="13" t="s">
        <v>58</v>
      </c>
      <c r="L14" s="11">
        <v>26</v>
      </c>
      <c r="M14" s="12" t="s">
        <v>59</v>
      </c>
      <c r="N14" s="10">
        <v>0</v>
      </c>
      <c r="O14" s="10">
        <v>0</v>
      </c>
      <c r="P14" s="10">
        <v>26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</row>
    <row r="15" spans="1:31" ht="64.5" customHeight="1" x14ac:dyDescent="0.3">
      <c r="A15" s="13" t="s">
        <v>60</v>
      </c>
      <c r="B15" s="13" t="s">
        <v>61</v>
      </c>
      <c r="C15" s="13" t="s">
        <v>62</v>
      </c>
      <c r="D15" s="13" t="s">
        <v>63</v>
      </c>
      <c r="E15" s="12">
        <v>400801</v>
      </c>
      <c r="F15" s="12">
        <v>290650</v>
      </c>
      <c r="G15" s="13">
        <v>2.36</v>
      </c>
      <c r="H15" s="10">
        <v>2.36</v>
      </c>
      <c r="I15" s="10" t="s">
        <v>38</v>
      </c>
      <c r="J15" s="10"/>
      <c r="K15" s="13" t="s">
        <v>39</v>
      </c>
      <c r="L15" s="11">
        <v>327</v>
      </c>
      <c r="M15" s="12"/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66</v>
      </c>
      <c r="AA15" s="10">
        <v>66</v>
      </c>
      <c r="AB15" s="10">
        <v>65</v>
      </c>
      <c r="AC15" s="10">
        <v>65</v>
      </c>
      <c r="AD15" s="10">
        <v>65</v>
      </c>
      <c r="AE15" s="10">
        <v>0</v>
      </c>
    </row>
    <row r="16" spans="1:31" ht="34.200000000000003" x14ac:dyDescent="0.3">
      <c r="A16" s="13" t="s">
        <v>64</v>
      </c>
      <c r="B16" s="13" t="s">
        <v>65</v>
      </c>
      <c r="C16" s="13" t="s">
        <v>66</v>
      </c>
      <c r="D16" s="13" t="s">
        <v>67</v>
      </c>
      <c r="E16" s="12">
        <v>400708</v>
      </c>
      <c r="F16" s="12">
        <v>291091</v>
      </c>
      <c r="G16" s="13">
        <v>3.06</v>
      </c>
      <c r="H16" s="10">
        <v>3.06</v>
      </c>
      <c r="I16" s="10" t="s">
        <v>38</v>
      </c>
      <c r="J16" s="10"/>
      <c r="K16" s="13" t="s">
        <v>39</v>
      </c>
      <c r="L16" s="11">
        <v>396</v>
      </c>
      <c r="M16" s="12"/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130</v>
      </c>
      <c r="AD16" s="10">
        <v>136</v>
      </c>
      <c r="AE16" s="10">
        <v>130</v>
      </c>
    </row>
    <row r="17" spans="1:31" ht="64.5" customHeight="1" x14ac:dyDescent="0.3">
      <c r="A17" s="13" t="s">
        <v>68</v>
      </c>
      <c r="B17" s="13" t="s">
        <v>69</v>
      </c>
      <c r="C17" s="13" t="s">
        <v>70</v>
      </c>
      <c r="D17" s="13" t="s">
        <v>71</v>
      </c>
      <c r="E17" s="14">
        <v>400605</v>
      </c>
      <c r="F17" s="14">
        <v>290973</v>
      </c>
      <c r="G17" s="13">
        <v>4.53</v>
      </c>
      <c r="H17" s="10">
        <v>4.53</v>
      </c>
      <c r="I17" s="10" t="s">
        <v>38</v>
      </c>
      <c r="J17" s="10"/>
      <c r="K17" s="13" t="s">
        <v>39</v>
      </c>
      <c r="L17" s="11">
        <v>343</v>
      </c>
      <c r="M17" s="12"/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69</v>
      </c>
      <c r="T17" s="10">
        <v>70</v>
      </c>
      <c r="U17" s="10">
        <v>51</v>
      </c>
      <c r="V17" s="10">
        <v>51</v>
      </c>
      <c r="W17" s="10">
        <v>51</v>
      </c>
      <c r="X17" s="10">
        <v>51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</row>
    <row r="18" spans="1:31" ht="34.200000000000003" x14ac:dyDescent="0.3">
      <c r="A18" s="6">
        <v>7196</v>
      </c>
      <c r="B18" s="6" t="s">
        <v>72</v>
      </c>
      <c r="C18" s="6" t="s">
        <v>73</v>
      </c>
      <c r="D18" s="7" t="s">
        <v>74</v>
      </c>
      <c r="E18" s="8">
        <v>403664</v>
      </c>
      <c r="F18" s="8">
        <v>287872</v>
      </c>
      <c r="G18" s="9">
        <v>2.48</v>
      </c>
      <c r="H18" s="9">
        <v>1.86</v>
      </c>
      <c r="I18" s="10" t="s">
        <v>38</v>
      </c>
      <c r="J18" s="10"/>
      <c r="K18" s="6" t="s">
        <v>39</v>
      </c>
      <c r="L18" s="11">
        <v>140</v>
      </c>
      <c r="M18" s="12"/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30</v>
      </c>
      <c r="T18" s="10">
        <v>30</v>
      </c>
      <c r="U18" s="10">
        <v>30</v>
      </c>
      <c r="V18" s="10">
        <v>30</v>
      </c>
      <c r="W18" s="10">
        <v>20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</row>
    <row r="19" spans="1:31" ht="34.200000000000003" x14ac:dyDescent="0.3">
      <c r="A19" s="6">
        <v>2590</v>
      </c>
      <c r="B19" s="6" t="s">
        <v>75</v>
      </c>
      <c r="C19" s="6" t="s">
        <v>76</v>
      </c>
      <c r="D19" s="7" t="s">
        <v>77</v>
      </c>
      <c r="E19" s="8">
        <v>403701</v>
      </c>
      <c r="F19" s="8">
        <v>288181</v>
      </c>
      <c r="G19" s="9">
        <v>2.48</v>
      </c>
      <c r="H19" s="9">
        <v>1.86</v>
      </c>
      <c r="I19" s="10" t="s">
        <v>38</v>
      </c>
      <c r="J19" s="10"/>
      <c r="K19" s="6" t="s">
        <v>39</v>
      </c>
      <c r="L19" s="11">
        <v>120</v>
      </c>
      <c r="M19" s="12"/>
      <c r="N19" s="6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60</v>
      </c>
      <c r="U19" s="10">
        <v>60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</row>
    <row r="20" spans="1:31" ht="34.200000000000003" x14ac:dyDescent="0.3">
      <c r="A20" s="6">
        <v>1546</v>
      </c>
      <c r="B20" s="6" t="s">
        <v>78</v>
      </c>
      <c r="C20" s="6" t="s">
        <v>79</v>
      </c>
      <c r="D20" s="7" t="s">
        <v>80</v>
      </c>
      <c r="E20" s="8">
        <v>403764</v>
      </c>
      <c r="F20" s="8">
        <v>288256</v>
      </c>
      <c r="G20" s="9">
        <v>3</v>
      </c>
      <c r="H20" s="9">
        <v>2.88</v>
      </c>
      <c r="I20" s="10" t="s">
        <v>38</v>
      </c>
      <c r="J20" s="10"/>
      <c r="K20" s="6" t="s">
        <v>39</v>
      </c>
      <c r="L20" s="11">
        <v>115</v>
      </c>
      <c r="M20" s="12"/>
      <c r="N20" s="10">
        <v>0</v>
      </c>
      <c r="O20" s="6">
        <v>0</v>
      </c>
      <c r="P20" s="10">
        <v>0</v>
      </c>
      <c r="Q20" s="10">
        <v>0</v>
      </c>
      <c r="R20" s="10">
        <v>0</v>
      </c>
      <c r="S20" s="10">
        <v>40</v>
      </c>
      <c r="T20" s="10">
        <v>40</v>
      </c>
      <c r="U20" s="10">
        <v>35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</row>
    <row r="21" spans="1:31" ht="34.200000000000003" x14ac:dyDescent="0.3">
      <c r="A21" s="10">
        <v>6919</v>
      </c>
      <c r="B21" s="10" t="s">
        <v>81</v>
      </c>
      <c r="C21" s="10" t="s">
        <v>82</v>
      </c>
      <c r="D21" s="13" t="s">
        <v>83</v>
      </c>
      <c r="E21" s="8">
        <v>403407</v>
      </c>
      <c r="F21" s="8">
        <v>288320</v>
      </c>
      <c r="G21" s="10">
        <v>1.23</v>
      </c>
      <c r="H21" s="10">
        <v>1.23</v>
      </c>
      <c r="I21" s="10" t="s">
        <v>38</v>
      </c>
      <c r="J21" s="6"/>
      <c r="K21" s="6" t="s">
        <v>39</v>
      </c>
      <c r="L21" s="11">
        <v>108</v>
      </c>
      <c r="M21" s="12"/>
      <c r="N21" s="6">
        <v>0</v>
      </c>
      <c r="O21" s="6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54</v>
      </c>
      <c r="V21" s="10">
        <v>54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</row>
    <row r="22" spans="1:31" ht="51" x14ac:dyDescent="0.3">
      <c r="A22" s="10">
        <v>6919</v>
      </c>
      <c r="B22" s="10" t="s">
        <v>81</v>
      </c>
      <c r="C22" s="10" t="s">
        <v>82</v>
      </c>
      <c r="D22" s="13" t="s">
        <v>83</v>
      </c>
      <c r="E22" s="8">
        <v>403407</v>
      </c>
      <c r="F22" s="8">
        <v>288320</v>
      </c>
      <c r="G22" s="10">
        <v>0.81</v>
      </c>
      <c r="H22" s="10">
        <v>0.81</v>
      </c>
      <c r="I22" s="10" t="s">
        <v>38</v>
      </c>
      <c r="J22" s="6" t="s">
        <v>57</v>
      </c>
      <c r="K22" s="6" t="s">
        <v>39</v>
      </c>
      <c r="L22" s="11">
        <v>392</v>
      </c>
      <c r="M22" s="12" t="s">
        <v>84</v>
      </c>
      <c r="N22" s="6">
        <v>0</v>
      </c>
      <c r="O22" s="6">
        <v>0</v>
      </c>
      <c r="P22" s="10">
        <v>0</v>
      </c>
      <c r="Q22" s="10">
        <v>98</v>
      </c>
      <c r="R22" s="10">
        <v>98</v>
      </c>
      <c r="S22" s="10">
        <v>98</v>
      </c>
      <c r="T22" s="10">
        <v>98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</row>
    <row r="23" spans="1:31" ht="34.200000000000003" x14ac:dyDescent="0.3">
      <c r="A23" s="6">
        <v>2588</v>
      </c>
      <c r="B23" s="6" t="s">
        <v>85</v>
      </c>
      <c r="C23" s="6" t="s">
        <v>86</v>
      </c>
      <c r="D23" s="7" t="s">
        <v>87</v>
      </c>
      <c r="E23" s="8">
        <v>403664</v>
      </c>
      <c r="F23" s="8">
        <v>287872</v>
      </c>
      <c r="G23" s="9">
        <v>2.52</v>
      </c>
      <c r="H23" s="9">
        <v>0.59</v>
      </c>
      <c r="I23" s="10" t="s">
        <v>38</v>
      </c>
      <c r="J23" s="10"/>
      <c r="K23" s="6" t="s">
        <v>39</v>
      </c>
      <c r="L23" s="11">
        <v>85</v>
      </c>
      <c r="M23" s="12"/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40</v>
      </c>
      <c r="U23" s="10">
        <v>45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</row>
    <row r="24" spans="1:31" ht="34.200000000000003" x14ac:dyDescent="0.3">
      <c r="A24" s="6">
        <v>7195</v>
      </c>
      <c r="B24" s="6" t="s">
        <v>88</v>
      </c>
      <c r="C24" s="6" t="s">
        <v>89</v>
      </c>
      <c r="D24" s="7" t="s">
        <v>90</v>
      </c>
      <c r="E24" s="8">
        <v>403664</v>
      </c>
      <c r="F24" s="8">
        <v>287872</v>
      </c>
      <c r="G24" s="9">
        <v>0.77</v>
      </c>
      <c r="H24" s="9">
        <v>0.77</v>
      </c>
      <c r="I24" s="10" t="s">
        <v>38</v>
      </c>
      <c r="J24" s="10"/>
      <c r="K24" s="6" t="s">
        <v>39</v>
      </c>
      <c r="L24" s="11">
        <v>35</v>
      </c>
      <c r="M24" s="12"/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35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</row>
    <row r="25" spans="1:31" ht="64.5" customHeight="1" x14ac:dyDescent="0.3">
      <c r="A25" s="13" t="s">
        <v>91</v>
      </c>
      <c r="B25" s="13" t="s">
        <v>92</v>
      </c>
      <c r="C25" s="13" t="s">
        <v>93</v>
      </c>
      <c r="D25" s="13" t="s">
        <v>94</v>
      </c>
      <c r="E25" s="14">
        <v>398120</v>
      </c>
      <c r="F25" s="14">
        <v>288506</v>
      </c>
      <c r="G25" s="13">
        <v>20.98</v>
      </c>
      <c r="H25" s="10">
        <v>4.8</v>
      </c>
      <c r="I25" s="10" t="s">
        <v>38</v>
      </c>
      <c r="J25" s="10"/>
      <c r="K25" s="13" t="s">
        <v>39</v>
      </c>
      <c r="L25" s="11">
        <v>200</v>
      </c>
      <c r="M25" s="12"/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50</v>
      </c>
      <c r="Y25" s="10">
        <v>50</v>
      </c>
      <c r="Z25" s="10">
        <v>50</v>
      </c>
      <c r="AA25" s="10">
        <v>50</v>
      </c>
      <c r="AB25" s="10">
        <v>0</v>
      </c>
      <c r="AC25" s="10">
        <v>0</v>
      </c>
      <c r="AD25" s="10">
        <v>0</v>
      </c>
      <c r="AE25" s="10">
        <v>0</v>
      </c>
    </row>
    <row r="26" spans="1:31" ht="25.2" customHeight="1" x14ac:dyDescent="0.3">
      <c r="A26" s="66" t="s">
        <v>95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8"/>
    </row>
    <row r="27" spans="1:31" ht="79.2" customHeight="1" x14ac:dyDescent="0.3">
      <c r="A27" s="13">
        <v>7620</v>
      </c>
      <c r="B27" s="13" t="s">
        <v>96</v>
      </c>
      <c r="C27" s="13"/>
      <c r="D27" s="13" t="s">
        <v>97</v>
      </c>
      <c r="E27" s="12">
        <v>400446</v>
      </c>
      <c r="F27" s="12">
        <v>289773</v>
      </c>
      <c r="G27" s="13">
        <v>0.64</v>
      </c>
      <c r="H27" s="10">
        <v>0.64</v>
      </c>
      <c r="I27" s="10" t="s">
        <v>38</v>
      </c>
      <c r="J27" s="10"/>
      <c r="K27" s="13" t="s">
        <v>39</v>
      </c>
      <c r="L27" s="11">
        <v>276</v>
      </c>
      <c r="M27" s="12"/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59</v>
      </c>
      <c r="V27" s="10">
        <v>59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53</v>
      </c>
      <c r="AD27" s="10">
        <v>53</v>
      </c>
      <c r="AE27" s="10">
        <v>52</v>
      </c>
    </row>
    <row r="28" spans="1:31" ht="64.5" customHeight="1" x14ac:dyDescent="0.3">
      <c r="A28" s="13">
        <v>7623</v>
      </c>
      <c r="B28" s="13" t="s">
        <v>98</v>
      </c>
      <c r="C28" s="13"/>
      <c r="D28" s="13" t="s">
        <v>99</v>
      </c>
      <c r="E28" s="12">
        <v>399818</v>
      </c>
      <c r="F28" s="12">
        <v>291896</v>
      </c>
      <c r="G28" s="13">
        <v>0.89</v>
      </c>
      <c r="H28" s="10">
        <v>0.89</v>
      </c>
      <c r="I28" s="10" t="s">
        <v>38</v>
      </c>
      <c r="J28" s="10"/>
      <c r="K28" s="13" t="s">
        <v>39</v>
      </c>
      <c r="L28" s="11">
        <v>140</v>
      </c>
      <c r="M28" s="12"/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50</v>
      </c>
      <c r="V28" s="10">
        <v>50</v>
      </c>
      <c r="W28" s="10">
        <v>40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</row>
    <row r="29" spans="1:31" ht="42" customHeight="1" x14ac:dyDescent="0.3">
      <c r="A29" s="13">
        <v>2377</v>
      </c>
      <c r="B29" s="13" t="s">
        <v>100</v>
      </c>
      <c r="C29" s="13"/>
      <c r="D29" s="13" t="s">
        <v>101</v>
      </c>
      <c r="E29" s="12">
        <v>399754</v>
      </c>
      <c r="F29" s="12">
        <v>291745</v>
      </c>
      <c r="G29" s="13">
        <v>1.17</v>
      </c>
      <c r="H29" s="10">
        <v>1.17</v>
      </c>
      <c r="I29" s="10" t="s">
        <v>38</v>
      </c>
      <c r="J29" s="10"/>
      <c r="K29" s="13" t="s">
        <v>39</v>
      </c>
      <c r="L29" s="11">
        <v>63</v>
      </c>
      <c r="M29" s="12"/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33</v>
      </c>
      <c r="AA29" s="10">
        <v>30</v>
      </c>
      <c r="AB29" s="10">
        <v>0</v>
      </c>
      <c r="AC29" s="10">
        <v>0</v>
      </c>
      <c r="AD29" s="10">
        <v>0</v>
      </c>
      <c r="AE29" s="10">
        <v>0</v>
      </c>
    </row>
    <row r="30" spans="1:31" ht="64.5" customHeight="1" x14ac:dyDescent="0.3">
      <c r="A30" s="10">
        <v>6924</v>
      </c>
      <c r="B30" s="10" t="s">
        <v>102</v>
      </c>
      <c r="C30" s="10"/>
      <c r="D30" s="7" t="s">
        <v>103</v>
      </c>
      <c r="E30" s="8">
        <v>400716</v>
      </c>
      <c r="F30" s="8">
        <v>295250</v>
      </c>
      <c r="G30" s="9">
        <v>4.8</v>
      </c>
      <c r="H30" s="9">
        <v>2.35</v>
      </c>
      <c r="I30" s="10" t="s">
        <v>38</v>
      </c>
      <c r="J30" s="6" t="s">
        <v>57</v>
      </c>
      <c r="K30" s="6" t="s">
        <v>39</v>
      </c>
      <c r="L30" s="11">
        <v>105</v>
      </c>
      <c r="M30" s="8" t="s">
        <v>104</v>
      </c>
      <c r="N30" s="10">
        <v>0</v>
      </c>
      <c r="O30" s="10">
        <v>0</v>
      </c>
      <c r="P30" s="10">
        <v>0</v>
      </c>
      <c r="Q30" s="10">
        <v>50</v>
      </c>
      <c r="R30" s="10">
        <v>55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</row>
    <row r="31" spans="1:31" ht="34.200000000000003" x14ac:dyDescent="0.3">
      <c r="A31" s="6">
        <v>28</v>
      </c>
      <c r="B31" s="6" t="s">
        <v>105</v>
      </c>
      <c r="C31" s="6"/>
      <c r="D31" s="7" t="s">
        <v>106</v>
      </c>
      <c r="E31" s="15">
        <v>399750</v>
      </c>
      <c r="F31" s="8">
        <v>295120</v>
      </c>
      <c r="G31" s="16">
        <v>0.52</v>
      </c>
      <c r="H31" s="9">
        <v>0.52</v>
      </c>
      <c r="I31" s="10" t="s">
        <v>38</v>
      </c>
      <c r="J31" s="10"/>
      <c r="K31" s="6" t="s">
        <v>39</v>
      </c>
      <c r="L31" s="11">
        <v>23</v>
      </c>
      <c r="M31" s="8"/>
      <c r="N31" s="6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23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</row>
    <row r="32" spans="1:31" ht="57" x14ac:dyDescent="0.3">
      <c r="A32" s="6">
        <v>2227</v>
      </c>
      <c r="B32" s="6" t="s">
        <v>107</v>
      </c>
      <c r="C32" s="6"/>
      <c r="D32" s="7" t="s">
        <v>108</v>
      </c>
      <c r="E32" s="8">
        <v>395109</v>
      </c>
      <c r="F32" s="8">
        <v>252659</v>
      </c>
      <c r="G32" s="9">
        <v>0.56999999999999995</v>
      </c>
      <c r="H32" s="9">
        <v>0.56999999999999995</v>
      </c>
      <c r="I32" s="10" t="s">
        <v>38</v>
      </c>
      <c r="J32" s="6" t="s">
        <v>57</v>
      </c>
      <c r="K32" s="6" t="s">
        <v>39</v>
      </c>
      <c r="L32" s="11">
        <v>50</v>
      </c>
      <c r="M32" s="8" t="s">
        <v>109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25</v>
      </c>
      <c r="T32" s="10">
        <v>25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</row>
    <row r="33" spans="1:31" ht="45.6" x14ac:dyDescent="0.3">
      <c r="A33" s="10">
        <v>7633</v>
      </c>
      <c r="B33" s="10" t="s">
        <v>110</v>
      </c>
      <c r="C33" s="10"/>
      <c r="D33" s="13" t="s">
        <v>111</v>
      </c>
      <c r="E33" s="12">
        <v>398525</v>
      </c>
      <c r="F33" s="12">
        <v>294782</v>
      </c>
      <c r="G33" s="10">
        <v>0.33</v>
      </c>
      <c r="H33" s="10">
        <v>0.33</v>
      </c>
      <c r="I33" s="10" t="s">
        <v>38</v>
      </c>
      <c r="J33" s="10"/>
      <c r="K33" s="10" t="s">
        <v>39</v>
      </c>
      <c r="L33" s="11">
        <v>15</v>
      </c>
      <c r="M33" s="12"/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15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</row>
    <row r="34" spans="1:31" ht="34.200000000000003" x14ac:dyDescent="0.3">
      <c r="A34" s="10">
        <v>7634</v>
      </c>
      <c r="B34" s="10" t="s">
        <v>112</v>
      </c>
      <c r="C34" s="10"/>
      <c r="D34" s="13" t="s">
        <v>113</v>
      </c>
      <c r="E34" s="12">
        <v>402302</v>
      </c>
      <c r="F34" s="12">
        <v>288409</v>
      </c>
      <c r="G34" s="10">
        <v>0.22</v>
      </c>
      <c r="H34" s="10">
        <v>0.22</v>
      </c>
      <c r="I34" s="10" t="s">
        <v>38</v>
      </c>
      <c r="J34" s="10"/>
      <c r="K34" s="10" t="s">
        <v>39</v>
      </c>
      <c r="L34" s="11">
        <v>10</v>
      </c>
      <c r="M34" s="12"/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</row>
    <row r="35" spans="1:31" ht="34.200000000000003" x14ac:dyDescent="0.3">
      <c r="A35" s="10">
        <v>7632</v>
      </c>
      <c r="B35" s="10" t="s">
        <v>114</v>
      </c>
      <c r="C35" s="10"/>
      <c r="D35" s="13" t="s">
        <v>115</v>
      </c>
      <c r="E35" s="12">
        <v>403015</v>
      </c>
      <c r="F35" s="12">
        <v>288095</v>
      </c>
      <c r="G35" s="10">
        <v>0.21</v>
      </c>
      <c r="H35" s="10">
        <v>0.21</v>
      </c>
      <c r="I35" s="10" t="s">
        <v>38</v>
      </c>
      <c r="J35" s="10"/>
      <c r="K35" s="10" t="s">
        <v>39</v>
      </c>
      <c r="L35" s="11">
        <v>10</v>
      </c>
      <c r="M35" s="12"/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10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</row>
    <row r="36" spans="1:31" ht="34.200000000000003" x14ac:dyDescent="0.3">
      <c r="A36" s="10">
        <v>7631</v>
      </c>
      <c r="B36" s="10" t="s">
        <v>116</v>
      </c>
      <c r="C36" s="10"/>
      <c r="D36" s="13" t="s">
        <v>117</v>
      </c>
      <c r="E36" s="12">
        <v>398280</v>
      </c>
      <c r="F36" s="12">
        <v>290078</v>
      </c>
      <c r="G36" s="10">
        <v>0.57999999999999996</v>
      </c>
      <c r="H36" s="10">
        <v>0.57999999999999996</v>
      </c>
      <c r="I36" s="10" t="s">
        <v>38</v>
      </c>
      <c r="J36" s="10"/>
      <c r="K36" s="10" t="s">
        <v>39</v>
      </c>
      <c r="L36" s="11">
        <v>24</v>
      </c>
      <c r="M36" s="12"/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24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</row>
    <row r="37" spans="1:31" ht="45.6" x14ac:dyDescent="0.3">
      <c r="A37" s="6">
        <v>6475</v>
      </c>
      <c r="B37" s="6" t="s">
        <v>118</v>
      </c>
      <c r="C37" s="6"/>
      <c r="D37" s="7" t="s">
        <v>119</v>
      </c>
      <c r="E37" s="8">
        <v>400478</v>
      </c>
      <c r="F37" s="8">
        <v>291178</v>
      </c>
      <c r="G37" s="9">
        <v>0.05</v>
      </c>
      <c r="H37" s="9">
        <v>0.05</v>
      </c>
      <c r="I37" s="10" t="s">
        <v>38</v>
      </c>
      <c r="J37" s="6" t="s">
        <v>57</v>
      </c>
      <c r="K37" s="6" t="s">
        <v>39</v>
      </c>
      <c r="L37" s="11">
        <v>60</v>
      </c>
      <c r="M37" s="8"/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60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</row>
    <row r="38" spans="1:31" ht="57" x14ac:dyDescent="0.3">
      <c r="A38" s="6">
        <v>6483</v>
      </c>
      <c r="B38" s="6" t="s">
        <v>120</v>
      </c>
      <c r="C38" s="6"/>
      <c r="D38" s="7" t="s">
        <v>121</v>
      </c>
      <c r="E38" s="8">
        <v>403548</v>
      </c>
      <c r="F38" s="8">
        <v>288407</v>
      </c>
      <c r="G38" s="9">
        <v>0.71</v>
      </c>
      <c r="H38" s="9">
        <v>0.71</v>
      </c>
      <c r="I38" s="10" t="s">
        <v>38</v>
      </c>
      <c r="J38" s="6" t="s">
        <v>57</v>
      </c>
      <c r="K38" s="17" t="s">
        <v>122</v>
      </c>
      <c r="L38" s="11">
        <v>58</v>
      </c>
      <c r="M38" s="8" t="s">
        <v>123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58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</row>
    <row r="39" spans="1:31" ht="51" x14ac:dyDescent="0.3">
      <c r="A39" s="6">
        <v>2388</v>
      </c>
      <c r="B39" s="6" t="s">
        <v>124</v>
      </c>
      <c r="C39" s="6"/>
      <c r="D39" s="7" t="s">
        <v>125</v>
      </c>
      <c r="E39" s="8">
        <v>399292</v>
      </c>
      <c r="F39" s="8">
        <v>292288</v>
      </c>
      <c r="G39" s="9">
        <v>3.78</v>
      </c>
      <c r="H39" s="9">
        <v>2.42</v>
      </c>
      <c r="I39" s="10" t="s">
        <v>38</v>
      </c>
      <c r="J39" s="6" t="s">
        <v>57</v>
      </c>
      <c r="K39" s="6" t="s">
        <v>122</v>
      </c>
      <c r="L39" s="11">
        <v>147</v>
      </c>
      <c r="M39" s="12" t="s">
        <v>126</v>
      </c>
      <c r="N39" s="10">
        <v>0</v>
      </c>
      <c r="O39" s="10">
        <v>0</v>
      </c>
      <c r="P39" s="10">
        <v>0</v>
      </c>
      <c r="Q39" s="10">
        <v>60</v>
      </c>
      <c r="R39" s="10">
        <v>60</v>
      </c>
      <c r="S39" s="10">
        <v>27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</row>
    <row r="40" spans="1:31" ht="51" x14ac:dyDescent="0.3">
      <c r="A40" s="6">
        <v>1170</v>
      </c>
      <c r="B40" s="6" t="s">
        <v>127</v>
      </c>
      <c r="C40" s="6"/>
      <c r="D40" s="7" t="s">
        <v>128</v>
      </c>
      <c r="E40" s="8">
        <v>397587</v>
      </c>
      <c r="F40" s="8">
        <v>293183</v>
      </c>
      <c r="G40" s="9">
        <v>0.83</v>
      </c>
      <c r="H40" s="9">
        <v>0.83</v>
      </c>
      <c r="I40" s="10" t="s">
        <v>38</v>
      </c>
      <c r="J40" s="6" t="s">
        <v>57</v>
      </c>
      <c r="K40" s="6" t="s">
        <v>58</v>
      </c>
      <c r="L40" s="11">
        <v>18</v>
      </c>
      <c r="M40" s="8" t="s">
        <v>129</v>
      </c>
      <c r="N40" s="6">
        <v>0</v>
      </c>
      <c r="O40" s="10">
        <v>0</v>
      </c>
      <c r="P40" s="10">
        <v>18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</row>
    <row r="41" spans="1:31" ht="34.200000000000003" x14ac:dyDescent="0.3">
      <c r="A41" s="13" t="s">
        <v>130</v>
      </c>
      <c r="B41" s="13" t="s">
        <v>131</v>
      </c>
      <c r="C41" s="13"/>
      <c r="D41" s="13" t="s">
        <v>132</v>
      </c>
      <c r="E41" s="12">
        <v>400986</v>
      </c>
      <c r="F41" s="12">
        <v>290859</v>
      </c>
      <c r="G41" s="13">
        <v>0.71</v>
      </c>
      <c r="H41" s="10">
        <v>0.71</v>
      </c>
      <c r="I41" s="10" t="s">
        <v>38</v>
      </c>
      <c r="J41" s="10"/>
      <c r="K41" s="13" t="s">
        <v>39</v>
      </c>
      <c r="L41" s="11">
        <v>70</v>
      </c>
      <c r="M41" s="12"/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40</v>
      </c>
      <c r="AE41" s="10">
        <v>30</v>
      </c>
    </row>
    <row r="42" spans="1:31" ht="34.200000000000003" x14ac:dyDescent="0.3">
      <c r="A42" s="13">
        <v>7625</v>
      </c>
      <c r="B42" s="13" t="s">
        <v>133</v>
      </c>
      <c r="C42" s="13"/>
      <c r="D42" s="13" t="s">
        <v>134</v>
      </c>
      <c r="E42" s="12">
        <v>400299</v>
      </c>
      <c r="F42" s="12">
        <v>291621</v>
      </c>
      <c r="G42" s="13">
        <v>0.74</v>
      </c>
      <c r="H42" s="10">
        <v>0.74</v>
      </c>
      <c r="I42" s="10" t="s">
        <v>38</v>
      </c>
      <c r="J42" s="10"/>
      <c r="K42" s="13" t="s">
        <v>39</v>
      </c>
      <c r="L42" s="11">
        <v>40</v>
      </c>
      <c r="M42" s="12"/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40</v>
      </c>
      <c r="AC42" s="10">
        <v>0</v>
      </c>
      <c r="AD42" s="10">
        <v>0</v>
      </c>
      <c r="AE42" s="10">
        <v>0</v>
      </c>
    </row>
    <row r="43" spans="1:31" ht="46.2" x14ac:dyDescent="0.3">
      <c r="A43" s="13">
        <v>7624</v>
      </c>
      <c r="B43" s="13" t="s">
        <v>135</v>
      </c>
      <c r="C43" s="13"/>
      <c r="D43" s="13" t="s">
        <v>136</v>
      </c>
      <c r="E43" s="14">
        <v>399884</v>
      </c>
      <c r="F43" s="14">
        <v>291658</v>
      </c>
      <c r="G43" s="13">
        <v>0.6</v>
      </c>
      <c r="H43" s="10">
        <v>0.6</v>
      </c>
      <c r="I43" s="10" t="s">
        <v>38</v>
      </c>
      <c r="J43" s="10" t="s">
        <v>137</v>
      </c>
      <c r="K43" s="13" t="s">
        <v>39</v>
      </c>
      <c r="L43" s="11">
        <v>129</v>
      </c>
      <c r="M43" s="12" t="s">
        <v>138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50</v>
      </c>
      <c r="V43" s="10">
        <v>50</v>
      </c>
      <c r="W43" s="10">
        <v>29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</row>
    <row r="44" spans="1:31" ht="34.200000000000003" x14ac:dyDescent="0.3">
      <c r="A44" s="6">
        <v>7357</v>
      </c>
      <c r="B44" s="6" t="s">
        <v>139</v>
      </c>
      <c r="C44" s="6"/>
      <c r="D44" s="7" t="s">
        <v>140</v>
      </c>
      <c r="E44" s="8">
        <v>397634</v>
      </c>
      <c r="F44" s="8">
        <v>292265</v>
      </c>
      <c r="G44" s="9">
        <v>0.42</v>
      </c>
      <c r="H44" s="9">
        <v>0.42</v>
      </c>
      <c r="I44" s="10" t="s">
        <v>38</v>
      </c>
      <c r="J44" s="6"/>
      <c r="K44" s="6" t="s">
        <v>39</v>
      </c>
      <c r="L44" s="11">
        <v>17</v>
      </c>
      <c r="M44" s="8"/>
      <c r="N44" s="6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17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</row>
    <row r="45" spans="1:31" ht="58.2" x14ac:dyDescent="0.3">
      <c r="A45" s="6">
        <v>7357</v>
      </c>
      <c r="B45" s="6" t="s">
        <v>139</v>
      </c>
      <c r="C45" s="6"/>
      <c r="D45" s="7" t="s">
        <v>140</v>
      </c>
      <c r="E45" s="8">
        <v>397634</v>
      </c>
      <c r="F45" s="8">
        <v>292265</v>
      </c>
      <c r="G45" s="9">
        <v>0.44</v>
      </c>
      <c r="H45" s="9">
        <v>0.44</v>
      </c>
      <c r="I45" s="10" t="s">
        <v>38</v>
      </c>
      <c r="J45" s="6" t="s">
        <v>57</v>
      </c>
      <c r="K45" s="6" t="s">
        <v>39</v>
      </c>
      <c r="L45" s="11">
        <v>28</v>
      </c>
      <c r="M45" s="8" t="s">
        <v>141</v>
      </c>
      <c r="N45" s="6">
        <v>0</v>
      </c>
      <c r="O45" s="10">
        <v>0</v>
      </c>
      <c r="P45" s="10">
        <v>0</v>
      </c>
      <c r="Q45" s="10">
        <v>0</v>
      </c>
      <c r="R45" s="10">
        <v>0</v>
      </c>
      <c r="S45" s="10">
        <v>28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</row>
    <row r="46" spans="1:31" ht="34.200000000000003" x14ac:dyDescent="0.3">
      <c r="A46" s="13">
        <v>1994</v>
      </c>
      <c r="B46" s="13" t="s">
        <v>142</v>
      </c>
      <c r="C46" s="13"/>
      <c r="D46" s="13" t="s">
        <v>143</v>
      </c>
      <c r="E46" s="14">
        <v>399910</v>
      </c>
      <c r="F46" s="14">
        <v>291824</v>
      </c>
      <c r="G46" s="13">
        <v>0.82</v>
      </c>
      <c r="H46" s="10">
        <v>0.82</v>
      </c>
      <c r="I46" s="10" t="s">
        <v>38</v>
      </c>
      <c r="J46" s="6"/>
      <c r="K46" s="13" t="s">
        <v>39</v>
      </c>
      <c r="L46" s="11">
        <v>33</v>
      </c>
      <c r="M46" s="12"/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33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</row>
    <row r="47" spans="1:31" ht="68.400000000000006" x14ac:dyDescent="0.3">
      <c r="A47" s="6">
        <v>6020</v>
      </c>
      <c r="B47" s="6" t="s">
        <v>144</v>
      </c>
      <c r="C47" s="6"/>
      <c r="D47" s="7" t="s">
        <v>145</v>
      </c>
      <c r="E47" s="8">
        <v>401261</v>
      </c>
      <c r="F47" s="8">
        <v>293963</v>
      </c>
      <c r="G47" s="9">
        <v>0.32</v>
      </c>
      <c r="H47" s="9">
        <v>0.32</v>
      </c>
      <c r="I47" s="10" t="s">
        <v>38</v>
      </c>
      <c r="J47" s="6" t="s">
        <v>57</v>
      </c>
      <c r="K47" s="6" t="s">
        <v>39</v>
      </c>
      <c r="L47" s="11">
        <v>14</v>
      </c>
      <c r="M47" s="8" t="s">
        <v>146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14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</row>
    <row r="48" spans="1:31" ht="55.8" x14ac:dyDescent="0.3">
      <c r="A48" s="6">
        <v>2908</v>
      </c>
      <c r="B48" s="6" t="s">
        <v>147</v>
      </c>
      <c r="C48" s="6"/>
      <c r="D48" s="7" t="s">
        <v>148</v>
      </c>
      <c r="E48" s="8">
        <v>398944</v>
      </c>
      <c r="F48" s="8">
        <v>294674</v>
      </c>
      <c r="G48" s="9">
        <v>1.07</v>
      </c>
      <c r="H48" s="9">
        <v>1.07</v>
      </c>
      <c r="I48" s="10" t="s">
        <v>38</v>
      </c>
      <c r="J48" s="6" t="s">
        <v>57</v>
      </c>
      <c r="K48" s="6" t="s">
        <v>58</v>
      </c>
      <c r="L48" s="11">
        <v>45</v>
      </c>
      <c r="M48" s="12" t="s">
        <v>149</v>
      </c>
      <c r="N48" s="6">
        <v>0</v>
      </c>
      <c r="O48" s="6">
        <v>0</v>
      </c>
      <c r="P48" s="10">
        <v>45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</row>
    <row r="49" spans="1:31" ht="34.200000000000003" x14ac:dyDescent="0.3">
      <c r="A49" s="10">
        <v>7158</v>
      </c>
      <c r="B49" s="10" t="s">
        <v>150</v>
      </c>
      <c r="C49" s="10"/>
      <c r="D49" s="13" t="s">
        <v>151</v>
      </c>
      <c r="E49" s="12">
        <v>401779</v>
      </c>
      <c r="F49" s="12">
        <v>294571</v>
      </c>
      <c r="G49" s="10">
        <v>0.19</v>
      </c>
      <c r="H49" s="10">
        <v>0.19</v>
      </c>
      <c r="I49" s="10" t="s">
        <v>38</v>
      </c>
      <c r="J49" s="10"/>
      <c r="K49" s="10" t="s">
        <v>39</v>
      </c>
      <c r="L49" s="11">
        <v>11</v>
      </c>
      <c r="M49" s="12"/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11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</row>
    <row r="50" spans="1:31" ht="34.200000000000003" x14ac:dyDescent="0.3">
      <c r="A50" s="10">
        <v>7159</v>
      </c>
      <c r="B50" s="10" t="s">
        <v>152</v>
      </c>
      <c r="C50" s="10"/>
      <c r="D50" s="18" t="s">
        <v>153</v>
      </c>
      <c r="E50" s="12">
        <v>403637</v>
      </c>
      <c r="F50" s="12">
        <v>293031</v>
      </c>
      <c r="G50" s="10">
        <v>1.66</v>
      </c>
      <c r="H50" s="10">
        <v>1.1499999999999999</v>
      </c>
      <c r="I50" s="10" t="s">
        <v>38</v>
      </c>
      <c r="J50" s="10"/>
      <c r="K50" s="10" t="s">
        <v>39</v>
      </c>
      <c r="L50" s="11">
        <v>46</v>
      </c>
      <c r="M50" s="12"/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46</v>
      </c>
    </row>
    <row r="51" spans="1:31" ht="45.6" x14ac:dyDescent="0.3">
      <c r="A51" s="13">
        <v>7622</v>
      </c>
      <c r="B51" s="13" t="s">
        <v>154</v>
      </c>
      <c r="C51" s="13"/>
      <c r="D51" s="13" t="s">
        <v>155</v>
      </c>
      <c r="E51" s="12">
        <v>398714</v>
      </c>
      <c r="F51" s="12">
        <v>296596</v>
      </c>
      <c r="G51" s="13">
        <v>0.14000000000000001</v>
      </c>
      <c r="H51" s="10">
        <v>0.14000000000000001</v>
      </c>
      <c r="I51" s="10" t="s">
        <v>38</v>
      </c>
      <c r="J51" s="10"/>
      <c r="K51" s="13" t="s">
        <v>39</v>
      </c>
      <c r="L51" s="11">
        <v>10</v>
      </c>
      <c r="M51" s="12"/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10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</row>
    <row r="52" spans="1:31" ht="34.200000000000003" x14ac:dyDescent="0.3">
      <c r="A52" s="13">
        <v>7621</v>
      </c>
      <c r="B52" s="13" t="s">
        <v>156</v>
      </c>
      <c r="C52" s="13"/>
      <c r="D52" s="13" t="s">
        <v>157</v>
      </c>
      <c r="E52" s="12">
        <v>400012</v>
      </c>
      <c r="F52" s="12">
        <v>287927</v>
      </c>
      <c r="G52" s="13">
        <v>0.49</v>
      </c>
      <c r="H52" s="10">
        <v>0.49</v>
      </c>
      <c r="I52" s="10" t="s">
        <v>38</v>
      </c>
      <c r="J52" s="10"/>
      <c r="K52" s="13" t="s">
        <v>39</v>
      </c>
      <c r="L52" s="11">
        <v>20</v>
      </c>
      <c r="M52" s="12"/>
      <c r="N52" s="10">
        <v>0</v>
      </c>
      <c r="O52" s="10">
        <v>0</v>
      </c>
      <c r="P52" s="10">
        <v>0</v>
      </c>
      <c r="Q52" s="10">
        <v>20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</row>
    <row r="53" spans="1:31" ht="34.200000000000003" x14ac:dyDescent="0.3">
      <c r="A53" s="10">
        <v>3467</v>
      </c>
      <c r="B53" s="10" t="s">
        <v>158</v>
      </c>
      <c r="C53" s="10"/>
      <c r="D53" s="13" t="s">
        <v>159</v>
      </c>
      <c r="E53" s="19">
        <v>394044</v>
      </c>
      <c r="F53" s="19">
        <v>285780</v>
      </c>
      <c r="G53" s="13">
        <v>0.28000000000000003</v>
      </c>
      <c r="H53" s="10">
        <v>0.28000000000000003</v>
      </c>
      <c r="I53" s="10" t="s">
        <v>38</v>
      </c>
      <c r="J53" s="10"/>
      <c r="K53" s="13" t="s">
        <v>39</v>
      </c>
      <c r="L53" s="11">
        <v>20</v>
      </c>
      <c r="M53" s="12"/>
      <c r="N53" s="10"/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20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</row>
    <row r="54" spans="1:31" ht="34.200000000000003" x14ac:dyDescent="0.3">
      <c r="A54" s="10">
        <v>7001</v>
      </c>
      <c r="B54" s="10" t="s">
        <v>160</v>
      </c>
      <c r="C54" s="10"/>
      <c r="D54" s="10" t="s">
        <v>161</v>
      </c>
      <c r="E54" s="12">
        <v>398085</v>
      </c>
      <c r="F54" s="12">
        <v>290112</v>
      </c>
      <c r="G54" s="20">
        <v>1.1399999999999999</v>
      </c>
      <c r="H54" s="10">
        <v>1.1399999999999999</v>
      </c>
      <c r="I54" s="10" t="s">
        <v>38</v>
      </c>
      <c r="J54" s="10"/>
      <c r="K54" s="10" t="s">
        <v>39</v>
      </c>
      <c r="L54" s="11">
        <v>51</v>
      </c>
      <c r="M54" s="12"/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51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</row>
    <row r="55" spans="1:31" ht="51" x14ac:dyDescent="0.3">
      <c r="A55" s="10">
        <v>7001</v>
      </c>
      <c r="B55" s="10" t="s">
        <v>160</v>
      </c>
      <c r="C55" s="10"/>
      <c r="D55" s="10" t="s">
        <v>161</v>
      </c>
      <c r="E55" s="12">
        <v>398085</v>
      </c>
      <c r="F55" s="12">
        <v>290112</v>
      </c>
      <c r="G55" s="20">
        <v>0.02</v>
      </c>
      <c r="H55" s="10">
        <v>0.02</v>
      </c>
      <c r="I55" s="10" t="s">
        <v>38</v>
      </c>
      <c r="J55" s="10" t="s">
        <v>57</v>
      </c>
      <c r="K55" s="10" t="s">
        <v>39</v>
      </c>
      <c r="L55" s="11">
        <v>7</v>
      </c>
      <c r="M55" s="12" t="s">
        <v>162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7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</row>
    <row r="56" spans="1:31" ht="34.200000000000003" x14ac:dyDescent="0.3">
      <c r="A56" s="10">
        <v>6999</v>
      </c>
      <c r="B56" s="10" t="s">
        <v>163</v>
      </c>
      <c r="C56" s="10"/>
      <c r="D56" s="13" t="s">
        <v>164</v>
      </c>
      <c r="E56" s="12">
        <v>399228</v>
      </c>
      <c r="F56" s="12">
        <v>286372</v>
      </c>
      <c r="G56" s="10">
        <v>37.15</v>
      </c>
      <c r="H56" s="10">
        <v>5.0999999999999996</v>
      </c>
      <c r="I56" s="10" t="s">
        <v>38</v>
      </c>
      <c r="J56" s="10" t="s">
        <v>165</v>
      </c>
      <c r="K56" s="10" t="s">
        <v>39</v>
      </c>
      <c r="L56" s="11">
        <v>190</v>
      </c>
      <c r="M56" s="12"/>
      <c r="N56" s="10">
        <v>0</v>
      </c>
      <c r="O56" s="10">
        <v>0</v>
      </c>
      <c r="P56" s="10">
        <v>0</v>
      </c>
      <c r="Q56" s="10">
        <v>10</v>
      </c>
      <c r="R56" s="10">
        <v>50</v>
      </c>
      <c r="S56" s="10">
        <v>50</v>
      </c>
      <c r="T56" s="10">
        <v>50</v>
      </c>
      <c r="U56" s="10">
        <v>30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</row>
    <row r="57" spans="1:31" ht="34.200000000000003" x14ac:dyDescent="0.3">
      <c r="A57" s="6">
        <v>1449</v>
      </c>
      <c r="B57" s="6" t="s">
        <v>166</v>
      </c>
      <c r="C57" s="6"/>
      <c r="D57" s="7" t="s">
        <v>167</v>
      </c>
      <c r="E57" s="8">
        <v>396453</v>
      </c>
      <c r="F57" s="8">
        <v>291923</v>
      </c>
      <c r="G57" s="9">
        <v>0.91</v>
      </c>
      <c r="H57" s="9">
        <v>0.91</v>
      </c>
      <c r="I57" s="10" t="s">
        <v>38</v>
      </c>
      <c r="J57" s="6"/>
      <c r="K57" s="6" t="s">
        <v>39</v>
      </c>
      <c r="L57" s="11">
        <v>40</v>
      </c>
      <c r="M57" s="12"/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40</v>
      </c>
    </row>
    <row r="58" spans="1:31" ht="34.200000000000003" x14ac:dyDescent="0.3">
      <c r="A58" s="6">
        <v>1459</v>
      </c>
      <c r="B58" s="6" t="s">
        <v>168</v>
      </c>
      <c r="C58" s="6"/>
      <c r="D58" s="7" t="s">
        <v>169</v>
      </c>
      <c r="E58" s="8">
        <v>400504</v>
      </c>
      <c r="F58" s="8">
        <v>292742</v>
      </c>
      <c r="G58" s="9">
        <v>0.85</v>
      </c>
      <c r="H58" s="9">
        <v>0.85</v>
      </c>
      <c r="I58" s="10" t="s">
        <v>38</v>
      </c>
      <c r="J58" s="6"/>
      <c r="K58" s="6" t="s">
        <v>39</v>
      </c>
      <c r="L58" s="11">
        <v>43</v>
      </c>
      <c r="M58" s="12"/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20</v>
      </c>
      <c r="V58" s="10">
        <v>23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</row>
    <row r="59" spans="1:31" ht="34.200000000000003" x14ac:dyDescent="0.3">
      <c r="A59" s="6">
        <v>3223</v>
      </c>
      <c r="B59" s="6" t="s">
        <v>170</v>
      </c>
      <c r="C59" s="6"/>
      <c r="D59" s="7" t="s">
        <v>171</v>
      </c>
      <c r="E59" s="8">
        <v>398051</v>
      </c>
      <c r="F59" s="8">
        <v>290033</v>
      </c>
      <c r="G59" s="9">
        <v>0.89</v>
      </c>
      <c r="H59" s="9">
        <v>0.89</v>
      </c>
      <c r="I59" s="10" t="s">
        <v>38</v>
      </c>
      <c r="J59" s="6"/>
      <c r="K59" s="6" t="s">
        <v>39</v>
      </c>
      <c r="L59" s="11">
        <v>36</v>
      </c>
      <c r="M59" s="12"/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18</v>
      </c>
      <c r="AA59" s="10">
        <v>18</v>
      </c>
      <c r="AB59" s="10">
        <v>0</v>
      </c>
      <c r="AC59" s="10">
        <v>0</v>
      </c>
      <c r="AD59" s="10">
        <v>0</v>
      </c>
      <c r="AE59" s="10">
        <v>0</v>
      </c>
    </row>
    <row r="60" spans="1:31" ht="34.200000000000003" x14ac:dyDescent="0.3">
      <c r="A60" s="6">
        <v>2919</v>
      </c>
      <c r="B60" s="6" t="s">
        <v>172</v>
      </c>
      <c r="C60" s="6"/>
      <c r="D60" s="7" t="s">
        <v>173</v>
      </c>
      <c r="E60" s="8">
        <v>399554</v>
      </c>
      <c r="F60" s="8">
        <v>399554</v>
      </c>
      <c r="G60" s="9">
        <v>2.4500000000000002</v>
      </c>
      <c r="H60" s="9">
        <v>1.83</v>
      </c>
      <c r="I60" s="10" t="s">
        <v>38</v>
      </c>
      <c r="J60" s="6"/>
      <c r="K60" s="6" t="s">
        <v>39</v>
      </c>
      <c r="L60" s="11">
        <v>83.05</v>
      </c>
      <c r="M60" s="12"/>
      <c r="N60" s="10">
        <v>0</v>
      </c>
      <c r="O60" s="6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83</v>
      </c>
    </row>
    <row r="61" spans="1:31" ht="79.8" x14ac:dyDescent="0.3">
      <c r="A61" s="6">
        <v>2972</v>
      </c>
      <c r="B61" s="6" t="s">
        <v>174</v>
      </c>
      <c r="C61" s="6"/>
      <c r="D61" s="7" t="s">
        <v>175</v>
      </c>
      <c r="E61" s="8">
        <v>396854</v>
      </c>
      <c r="F61" s="8">
        <v>291949</v>
      </c>
      <c r="G61" s="9">
        <v>0.56000000000000005</v>
      </c>
      <c r="H61" s="9">
        <v>0.56000000000000005</v>
      </c>
      <c r="I61" s="10" t="s">
        <v>38</v>
      </c>
      <c r="J61" s="6"/>
      <c r="K61" s="6" t="s">
        <v>39</v>
      </c>
      <c r="L61" s="11">
        <v>23</v>
      </c>
      <c r="M61" s="12"/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23</v>
      </c>
    </row>
    <row r="62" spans="1:31" ht="34.200000000000003" x14ac:dyDescent="0.3">
      <c r="A62" s="6">
        <v>2986</v>
      </c>
      <c r="B62" s="6" t="s">
        <v>176</v>
      </c>
      <c r="C62" s="6"/>
      <c r="D62" s="7" t="s">
        <v>177</v>
      </c>
      <c r="E62" s="8">
        <v>399905</v>
      </c>
      <c r="F62" s="8">
        <v>295216</v>
      </c>
      <c r="G62" s="9">
        <v>1.01</v>
      </c>
      <c r="H62" s="9">
        <v>1.01</v>
      </c>
      <c r="I62" s="10" t="s">
        <v>38</v>
      </c>
      <c r="J62" s="6"/>
      <c r="K62" s="6" t="s">
        <v>39</v>
      </c>
      <c r="L62" s="11">
        <v>45</v>
      </c>
      <c r="M62" s="12"/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45</v>
      </c>
    </row>
    <row r="63" spans="1:31" ht="91.2" x14ac:dyDescent="0.3">
      <c r="A63" s="6">
        <v>2946</v>
      </c>
      <c r="B63" s="6" t="s">
        <v>178</v>
      </c>
      <c r="C63" s="6"/>
      <c r="D63" s="7" t="s">
        <v>179</v>
      </c>
      <c r="E63" s="8">
        <v>397191</v>
      </c>
      <c r="F63" s="8">
        <v>292252</v>
      </c>
      <c r="G63" s="9">
        <v>1.1599999999999999</v>
      </c>
      <c r="H63" s="9">
        <v>1.1599999999999999</v>
      </c>
      <c r="I63" s="10" t="s">
        <v>38</v>
      </c>
      <c r="J63" s="6"/>
      <c r="K63" s="6" t="s">
        <v>39</v>
      </c>
      <c r="L63" s="11">
        <v>8</v>
      </c>
      <c r="M63" s="8"/>
      <c r="N63" s="6">
        <v>0</v>
      </c>
      <c r="O63" s="6">
        <v>0</v>
      </c>
      <c r="P63" s="10">
        <v>0</v>
      </c>
      <c r="Q63" s="10">
        <v>8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</row>
    <row r="64" spans="1:31" ht="34.200000000000003" x14ac:dyDescent="0.3">
      <c r="A64" s="6">
        <v>1463</v>
      </c>
      <c r="B64" s="6" t="s">
        <v>180</v>
      </c>
      <c r="C64" s="6"/>
      <c r="D64" s="7" t="s">
        <v>181</v>
      </c>
      <c r="E64" s="8">
        <v>397789</v>
      </c>
      <c r="F64" s="8">
        <v>290173</v>
      </c>
      <c r="G64" s="9">
        <v>1.83</v>
      </c>
      <c r="H64" s="9">
        <v>1.83</v>
      </c>
      <c r="I64" s="10" t="s">
        <v>38</v>
      </c>
      <c r="J64" s="6"/>
      <c r="K64" s="6" t="s">
        <v>39</v>
      </c>
      <c r="L64" s="11">
        <v>73</v>
      </c>
      <c r="M64" s="12"/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30</v>
      </c>
      <c r="AA64" s="10">
        <v>30</v>
      </c>
      <c r="AB64" s="10">
        <v>13</v>
      </c>
      <c r="AC64" s="10">
        <v>0</v>
      </c>
      <c r="AD64" s="10">
        <v>0</v>
      </c>
      <c r="AE64" s="10">
        <v>0</v>
      </c>
    </row>
    <row r="65" spans="1:31" ht="34.200000000000003" x14ac:dyDescent="0.3">
      <c r="A65" s="6">
        <v>2370</v>
      </c>
      <c r="B65" s="6" t="s">
        <v>182</v>
      </c>
      <c r="C65" s="6"/>
      <c r="D65" s="7" t="s">
        <v>183</v>
      </c>
      <c r="E65" s="8">
        <v>395322</v>
      </c>
      <c r="F65" s="8">
        <v>293779</v>
      </c>
      <c r="G65" s="9">
        <v>5.6</v>
      </c>
      <c r="H65" s="9">
        <v>4.2</v>
      </c>
      <c r="I65" s="10" t="s">
        <v>38</v>
      </c>
      <c r="J65" s="6"/>
      <c r="K65" s="6" t="s">
        <v>39</v>
      </c>
      <c r="L65" s="11">
        <v>189</v>
      </c>
      <c r="M65" s="12"/>
      <c r="N65" s="10">
        <v>0</v>
      </c>
      <c r="O65" s="6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63</v>
      </c>
      <c r="AD65" s="10">
        <v>63</v>
      </c>
      <c r="AE65" s="10">
        <v>63</v>
      </c>
    </row>
    <row r="66" spans="1:31" ht="45.6" x14ac:dyDescent="0.3">
      <c r="A66" s="6">
        <v>3041</v>
      </c>
      <c r="B66" s="6" t="s">
        <v>184</v>
      </c>
      <c r="C66" s="6"/>
      <c r="D66" s="7" t="s">
        <v>185</v>
      </c>
      <c r="E66" s="8">
        <v>394610</v>
      </c>
      <c r="F66" s="8">
        <v>285790</v>
      </c>
      <c r="G66" s="9">
        <v>0.36</v>
      </c>
      <c r="H66" s="9">
        <v>0.36</v>
      </c>
      <c r="I66" s="10" t="s">
        <v>38</v>
      </c>
      <c r="J66" s="6"/>
      <c r="K66" s="6" t="s">
        <v>39</v>
      </c>
      <c r="L66" s="11">
        <v>16</v>
      </c>
      <c r="M66" s="12"/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16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</row>
    <row r="67" spans="1:31" ht="45.6" x14ac:dyDescent="0.3">
      <c r="A67" s="6">
        <v>1451</v>
      </c>
      <c r="B67" s="6" t="s">
        <v>186</v>
      </c>
      <c r="C67" s="6"/>
      <c r="D67" s="7" t="s">
        <v>187</v>
      </c>
      <c r="E67" s="8">
        <v>401044</v>
      </c>
      <c r="F67" s="8">
        <v>290609</v>
      </c>
      <c r="G67" s="9">
        <v>0.6</v>
      </c>
      <c r="H67" s="9">
        <v>0.6</v>
      </c>
      <c r="I67" s="10" t="s">
        <v>38</v>
      </c>
      <c r="J67" s="6"/>
      <c r="K67" s="6" t="s">
        <v>39</v>
      </c>
      <c r="L67" s="11">
        <v>53</v>
      </c>
      <c r="M67" s="8"/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30</v>
      </c>
      <c r="W67" s="10">
        <v>23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</row>
    <row r="68" spans="1:31" ht="34.200000000000003" x14ac:dyDescent="0.3">
      <c r="A68" s="6">
        <v>3009</v>
      </c>
      <c r="B68" s="6" t="s">
        <v>188</v>
      </c>
      <c r="C68" s="6"/>
      <c r="D68" s="7" t="s">
        <v>189</v>
      </c>
      <c r="E68" s="8">
        <v>399890</v>
      </c>
      <c r="F68" s="8">
        <v>288564</v>
      </c>
      <c r="G68" s="10">
        <v>1.1499999999999999</v>
      </c>
      <c r="H68" s="10">
        <v>1.1499999999999999</v>
      </c>
      <c r="I68" s="10" t="s">
        <v>38</v>
      </c>
      <c r="J68" s="6"/>
      <c r="K68" s="6" t="s">
        <v>39</v>
      </c>
      <c r="L68" s="11">
        <v>52</v>
      </c>
      <c r="M68" s="12"/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52</v>
      </c>
    </row>
    <row r="69" spans="1:31" ht="34.200000000000003" customHeight="1" x14ac:dyDescent="0.3">
      <c r="A69" s="10">
        <v>7162</v>
      </c>
      <c r="B69" s="10" t="s">
        <v>190</v>
      </c>
      <c r="C69" s="10"/>
      <c r="D69" s="18" t="s">
        <v>191</v>
      </c>
      <c r="E69" s="12">
        <v>397993</v>
      </c>
      <c r="F69" s="12">
        <v>290278</v>
      </c>
      <c r="G69" s="20">
        <v>2.65</v>
      </c>
      <c r="H69" s="20">
        <v>1.99</v>
      </c>
      <c r="I69" s="10" t="s">
        <v>38</v>
      </c>
      <c r="J69" s="10"/>
      <c r="K69" s="10" t="s">
        <v>192</v>
      </c>
      <c r="L69" s="11">
        <v>90</v>
      </c>
      <c r="M69" s="12"/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30</v>
      </c>
      <c r="AA69" s="10">
        <v>30</v>
      </c>
      <c r="AB69" s="10">
        <v>30</v>
      </c>
      <c r="AC69" s="10">
        <v>0</v>
      </c>
      <c r="AD69" s="10">
        <v>0</v>
      </c>
      <c r="AE69" s="10">
        <v>0</v>
      </c>
    </row>
    <row r="70" spans="1:31" ht="71.25" customHeight="1" x14ac:dyDescent="0.3">
      <c r="A70" s="6">
        <v>1376</v>
      </c>
      <c r="B70" s="6" t="s">
        <v>193</v>
      </c>
      <c r="C70" s="6"/>
      <c r="D70" s="7" t="s">
        <v>194</v>
      </c>
      <c r="E70" s="8">
        <v>395619</v>
      </c>
      <c r="F70" s="8">
        <v>286472</v>
      </c>
      <c r="G70" s="9">
        <v>0.77</v>
      </c>
      <c r="H70" s="9">
        <v>0.77</v>
      </c>
      <c r="I70" s="10" t="s">
        <v>38</v>
      </c>
      <c r="J70" s="6"/>
      <c r="K70" s="6" t="s">
        <v>39</v>
      </c>
      <c r="L70" s="11">
        <v>33</v>
      </c>
      <c r="M70" s="12"/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33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</row>
    <row r="71" spans="1:31" ht="51" x14ac:dyDescent="0.3">
      <c r="A71" s="21">
        <v>7737</v>
      </c>
      <c r="B71" s="13" t="s">
        <v>195</v>
      </c>
      <c r="C71" s="13"/>
      <c r="D71" s="13" t="s">
        <v>196</v>
      </c>
      <c r="E71" s="22">
        <v>398936</v>
      </c>
      <c r="F71" s="22">
        <v>288088</v>
      </c>
      <c r="G71" s="13">
        <v>1.6</v>
      </c>
      <c r="H71" s="13">
        <v>1.6</v>
      </c>
      <c r="I71" s="10" t="s">
        <v>38</v>
      </c>
      <c r="J71" s="23" t="s">
        <v>57</v>
      </c>
      <c r="K71" s="24" t="s">
        <v>39</v>
      </c>
      <c r="L71" s="10">
        <v>60</v>
      </c>
      <c r="M71" s="12" t="s">
        <v>197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60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</row>
    <row r="72" spans="1:31" ht="64.5" customHeight="1" x14ac:dyDescent="0.3">
      <c r="A72" s="6">
        <v>1183</v>
      </c>
      <c r="B72" s="6" t="s">
        <v>198</v>
      </c>
      <c r="C72" s="6"/>
      <c r="D72" s="7" t="s">
        <v>199</v>
      </c>
      <c r="E72" s="8">
        <v>396858</v>
      </c>
      <c r="F72" s="8">
        <v>292389</v>
      </c>
      <c r="G72" s="9">
        <v>2.2599999999999998</v>
      </c>
      <c r="H72" s="9">
        <v>1.7</v>
      </c>
      <c r="I72" s="10" t="s">
        <v>38</v>
      </c>
      <c r="J72" s="6"/>
      <c r="K72" s="6" t="s">
        <v>39</v>
      </c>
      <c r="L72" s="11">
        <v>77</v>
      </c>
      <c r="M72" s="8"/>
      <c r="N72" s="6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77</v>
      </c>
    </row>
    <row r="73" spans="1:31" ht="64.5" customHeight="1" x14ac:dyDescent="0.3">
      <c r="A73" s="10">
        <v>7197</v>
      </c>
      <c r="B73" s="10" t="s">
        <v>200</v>
      </c>
      <c r="C73" s="10"/>
      <c r="D73" s="18" t="s">
        <v>201</v>
      </c>
      <c r="E73" s="12">
        <v>397033</v>
      </c>
      <c r="F73" s="12">
        <v>288137</v>
      </c>
      <c r="G73" s="20">
        <v>0.7</v>
      </c>
      <c r="H73" s="20">
        <v>0.7</v>
      </c>
      <c r="I73" s="10" t="s">
        <v>38</v>
      </c>
      <c r="J73" s="10"/>
      <c r="K73" s="10" t="s">
        <v>39</v>
      </c>
      <c r="L73" s="11">
        <v>28</v>
      </c>
      <c r="M73" s="12"/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28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</row>
    <row r="74" spans="1:31" ht="84.75" customHeight="1" x14ac:dyDescent="0.3">
      <c r="A74" s="6">
        <v>3040</v>
      </c>
      <c r="B74" s="6" t="s">
        <v>202</v>
      </c>
      <c r="C74" s="6"/>
      <c r="D74" s="7" t="s">
        <v>203</v>
      </c>
      <c r="E74" s="8">
        <v>394003</v>
      </c>
      <c r="F74" s="8">
        <v>285602</v>
      </c>
      <c r="G74" s="9">
        <v>4.8499999999999996</v>
      </c>
      <c r="H74" s="9">
        <v>3.64</v>
      </c>
      <c r="I74" s="10" t="s">
        <v>38</v>
      </c>
      <c r="J74" s="6"/>
      <c r="K74" s="6" t="s">
        <v>39</v>
      </c>
      <c r="L74" s="11">
        <v>169.75</v>
      </c>
      <c r="M74" s="8"/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34</v>
      </c>
      <c r="V74" s="10">
        <v>34</v>
      </c>
      <c r="W74" s="10">
        <v>34</v>
      </c>
      <c r="X74" s="10">
        <v>34</v>
      </c>
      <c r="Y74" s="10">
        <v>34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</row>
    <row r="75" spans="1:31" ht="64.5" customHeight="1" x14ac:dyDescent="0.3">
      <c r="A75" s="6">
        <v>3023</v>
      </c>
      <c r="B75" s="6" t="s">
        <v>204</v>
      </c>
      <c r="C75" s="6"/>
      <c r="D75" s="7" t="s">
        <v>205</v>
      </c>
      <c r="E75" s="8">
        <v>394226</v>
      </c>
      <c r="F75" s="8">
        <v>285515</v>
      </c>
      <c r="G75" s="9">
        <v>0.3</v>
      </c>
      <c r="H75" s="9">
        <v>0.3</v>
      </c>
      <c r="I75" s="10" t="s">
        <v>38</v>
      </c>
      <c r="J75" s="6"/>
      <c r="K75" s="6" t="s">
        <v>39</v>
      </c>
      <c r="L75" s="11">
        <v>13</v>
      </c>
      <c r="M75" s="12"/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13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</row>
    <row r="76" spans="1:31" ht="64.5" customHeight="1" x14ac:dyDescent="0.3">
      <c r="A76" s="6">
        <v>3011</v>
      </c>
      <c r="B76" s="6" t="s">
        <v>206</v>
      </c>
      <c r="C76" s="6"/>
      <c r="D76" s="7" t="s">
        <v>207</v>
      </c>
      <c r="E76" s="8">
        <v>399613</v>
      </c>
      <c r="F76" s="8">
        <v>288297</v>
      </c>
      <c r="G76" s="9">
        <v>2.72</v>
      </c>
      <c r="H76" s="9">
        <f>G76*75%</f>
        <v>2.04</v>
      </c>
      <c r="I76" s="10" t="s">
        <v>38</v>
      </c>
      <c r="J76" s="6"/>
      <c r="K76" s="6" t="s">
        <v>39</v>
      </c>
      <c r="L76" s="11">
        <v>71.400000000000006</v>
      </c>
      <c r="M76" s="8"/>
      <c r="N76" s="6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71</v>
      </c>
    </row>
    <row r="77" spans="1:31" ht="64.5" customHeight="1" x14ac:dyDescent="0.3">
      <c r="A77" s="6">
        <v>3025</v>
      </c>
      <c r="B77" s="6" t="s">
        <v>208</v>
      </c>
      <c r="C77" s="6"/>
      <c r="D77" s="7" t="s">
        <v>209</v>
      </c>
      <c r="E77" s="8">
        <v>393760</v>
      </c>
      <c r="F77" s="8">
        <v>285875</v>
      </c>
      <c r="G77" s="9">
        <v>2.41</v>
      </c>
      <c r="H77" s="9">
        <v>1.81</v>
      </c>
      <c r="I77" s="10" t="s">
        <v>38</v>
      </c>
      <c r="J77" s="6"/>
      <c r="K77" s="6" t="s">
        <v>39</v>
      </c>
      <c r="L77" s="11">
        <v>81.349999999999994</v>
      </c>
      <c r="M77" s="12"/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30</v>
      </c>
      <c r="AA77" s="10">
        <v>30</v>
      </c>
      <c r="AB77" s="10">
        <v>21</v>
      </c>
      <c r="AC77" s="10">
        <v>0</v>
      </c>
      <c r="AD77" s="10">
        <v>0</v>
      </c>
      <c r="AE77" s="10">
        <v>0</v>
      </c>
    </row>
    <row r="78" spans="1:31" ht="64.5" customHeight="1" x14ac:dyDescent="0.3">
      <c r="A78" s="17">
        <v>2390</v>
      </c>
      <c r="B78" s="17" t="s">
        <v>210</v>
      </c>
      <c r="C78" s="17"/>
      <c r="D78" s="25" t="s">
        <v>211</v>
      </c>
      <c r="E78" s="12">
        <v>400890</v>
      </c>
      <c r="F78" s="12">
        <v>292079</v>
      </c>
      <c r="G78" s="10">
        <v>0.82</v>
      </c>
      <c r="H78" s="10">
        <v>0.82</v>
      </c>
      <c r="I78" s="10" t="s">
        <v>38</v>
      </c>
      <c r="J78" s="6"/>
      <c r="K78" s="10" t="s">
        <v>39</v>
      </c>
      <c r="L78" s="11">
        <v>121</v>
      </c>
      <c r="M78" s="12"/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60</v>
      </c>
      <c r="V78" s="10">
        <v>61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</row>
    <row r="79" spans="1:31" ht="57" x14ac:dyDescent="0.3">
      <c r="A79" s="17">
        <v>6731</v>
      </c>
      <c r="B79" s="17" t="s">
        <v>212</v>
      </c>
      <c r="C79" s="17"/>
      <c r="D79" s="26" t="s">
        <v>213</v>
      </c>
      <c r="E79" s="27">
        <v>395609</v>
      </c>
      <c r="F79" s="27">
        <v>292259</v>
      </c>
      <c r="G79" s="28">
        <v>0.19</v>
      </c>
      <c r="H79" s="28">
        <v>0.19</v>
      </c>
      <c r="I79" s="10" t="s">
        <v>38</v>
      </c>
      <c r="J79" s="6" t="s">
        <v>57</v>
      </c>
      <c r="K79" s="17" t="s">
        <v>39</v>
      </c>
      <c r="L79" s="11">
        <v>15</v>
      </c>
      <c r="M79" s="27" t="s">
        <v>214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15</v>
      </c>
      <c r="U79" s="17">
        <v>0</v>
      </c>
      <c r="V79" s="10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0"/>
      <c r="AD79" s="10">
        <v>0</v>
      </c>
      <c r="AE79" s="10">
        <v>0</v>
      </c>
    </row>
    <row r="80" spans="1:31" ht="64.5" customHeight="1" x14ac:dyDescent="0.3">
      <c r="A80" s="23">
        <v>3220</v>
      </c>
      <c r="B80" s="10" t="s">
        <v>215</v>
      </c>
      <c r="C80" s="10"/>
      <c r="D80" s="24" t="s">
        <v>216</v>
      </c>
      <c r="E80" s="29">
        <v>395195</v>
      </c>
      <c r="F80" s="29">
        <v>293420</v>
      </c>
      <c r="G80" s="10">
        <v>0.46</v>
      </c>
      <c r="H80" s="10" t="s">
        <v>217</v>
      </c>
      <c r="I80" s="10" t="s">
        <v>38</v>
      </c>
      <c r="J80" s="23" t="s">
        <v>57</v>
      </c>
      <c r="K80" s="6" t="s">
        <v>58</v>
      </c>
      <c r="L80" s="11">
        <v>28</v>
      </c>
      <c r="M80" s="12" t="s">
        <v>218</v>
      </c>
      <c r="N80" s="10">
        <v>0</v>
      </c>
      <c r="O80" s="10">
        <v>0</v>
      </c>
      <c r="P80" s="10">
        <v>0</v>
      </c>
      <c r="Q80" s="10">
        <v>28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</row>
    <row r="81" spans="1:31" ht="64.5" customHeight="1" x14ac:dyDescent="0.3">
      <c r="A81" s="30">
        <v>7704</v>
      </c>
      <c r="B81" s="10" t="s">
        <v>219</v>
      </c>
      <c r="C81" s="10"/>
      <c r="D81" s="13" t="s">
        <v>220</v>
      </c>
      <c r="E81" s="12">
        <v>397092</v>
      </c>
      <c r="F81" s="12">
        <v>287944</v>
      </c>
      <c r="G81" s="10">
        <v>10.3</v>
      </c>
      <c r="H81" s="10">
        <v>6.25</v>
      </c>
      <c r="I81" s="10" t="s">
        <v>38</v>
      </c>
      <c r="J81" s="10"/>
      <c r="K81" s="10" t="s">
        <v>39</v>
      </c>
      <c r="L81" s="11">
        <v>250</v>
      </c>
      <c r="M81" s="12"/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84</v>
      </c>
      <c r="T81" s="10">
        <v>84</v>
      </c>
      <c r="U81" s="10">
        <v>82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</row>
    <row r="82" spans="1:31" ht="50.4" x14ac:dyDescent="0.3">
      <c r="A82" s="21">
        <v>3054</v>
      </c>
      <c r="B82" s="24" t="s">
        <v>221</v>
      </c>
      <c r="C82" s="24"/>
      <c r="D82" s="24" t="s">
        <v>222</v>
      </c>
      <c r="E82" s="22">
        <v>401447</v>
      </c>
      <c r="F82" s="22">
        <v>290278</v>
      </c>
      <c r="G82" s="31">
        <v>0.03</v>
      </c>
      <c r="H82" s="13">
        <v>0.03</v>
      </c>
      <c r="I82" s="13"/>
      <c r="J82" s="23" t="s">
        <v>57</v>
      </c>
      <c r="K82" s="6" t="s">
        <v>58</v>
      </c>
      <c r="L82" s="10">
        <v>2</v>
      </c>
      <c r="M82" s="29" t="s">
        <v>223</v>
      </c>
      <c r="N82" s="10">
        <v>0</v>
      </c>
      <c r="O82" s="10">
        <v>0</v>
      </c>
      <c r="P82" s="10">
        <v>2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</row>
    <row r="83" spans="1:31" ht="51" x14ac:dyDescent="0.3">
      <c r="A83" s="6">
        <v>764</v>
      </c>
      <c r="B83" s="6"/>
      <c r="C83" s="6"/>
      <c r="D83" s="7" t="s">
        <v>224</v>
      </c>
      <c r="E83" s="8">
        <v>396850</v>
      </c>
      <c r="F83" s="8">
        <v>287460</v>
      </c>
      <c r="G83" s="9">
        <v>0.56000000000000005</v>
      </c>
      <c r="H83" s="9">
        <v>0.56000000000000005</v>
      </c>
      <c r="I83" s="13"/>
      <c r="J83" s="6" t="s">
        <v>57</v>
      </c>
      <c r="K83" s="10" t="s">
        <v>58</v>
      </c>
      <c r="L83" s="11">
        <v>15</v>
      </c>
      <c r="M83" s="8" t="s">
        <v>225</v>
      </c>
      <c r="N83" s="6">
        <v>0</v>
      </c>
      <c r="O83" s="10">
        <v>0</v>
      </c>
      <c r="P83" s="10">
        <v>15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</row>
    <row r="84" spans="1:31" ht="64.5" customHeight="1" x14ac:dyDescent="0.3">
      <c r="A84" s="6">
        <v>856</v>
      </c>
      <c r="B84" s="6"/>
      <c r="C84" s="6"/>
      <c r="D84" s="7" t="s">
        <v>226</v>
      </c>
      <c r="E84" s="8">
        <v>394700</v>
      </c>
      <c r="F84" s="8">
        <v>286530</v>
      </c>
      <c r="G84" s="9">
        <v>0.52</v>
      </c>
      <c r="H84" s="9">
        <v>0.52</v>
      </c>
      <c r="I84" s="13"/>
      <c r="J84" s="6" t="s">
        <v>57</v>
      </c>
      <c r="K84" s="6" t="s">
        <v>58</v>
      </c>
      <c r="L84" s="11">
        <v>12</v>
      </c>
      <c r="M84" s="8" t="s">
        <v>227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12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</row>
    <row r="85" spans="1:31" ht="64.5" customHeight="1" x14ac:dyDescent="0.3">
      <c r="A85" s="6">
        <v>1122</v>
      </c>
      <c r="B85" s="6"/>
      <c r="C85" s="6"/>
      <c r="D85" s="7" t="s">
        <v>228</v>
      </c>
      <c r="E85" s="8">
        <v>394976</v>
      </c>
      <c r="F85" s="8">
        <v>285412</v>
      </c>
      <c r="G85" s="9">
        <v>0.25</v>
      </c>
      <c r="H85" s="9">
        <v>0.25</v>
      </c>
      <c r="I85" s="13"/>
      <c r="J85" s="6" t="s">
        <v>57</v>
      </c>
      <c r="K85" s="10" t="s">
        <v>58</v>
      </c>
      <c r="L85" s="11">
        <v>2</v>
      </c>
      <c r="M85" s="8" t="s">
        <v>229</v>
      </c>
      <c r="N85" s="10">
        <v>0</v>
      </c>
      <c r="O85" s="10">
        <v>0</v>
      </c>
      <c r="P85" s="10">
        <v>2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</row>
    <row r="86" spans="1:31" ht="64.5" customHeight="1" x14ac:dyDescent="0.3">
      <c r="A86" s="30">
        <v>1483</v>
      </c>
      <c r="B86" s="10"/>
      <c r="C86" s="10"/>
      <c r="D86" s="13" t="s">
        <v>230</v>
      </c>
      <c r="E86" s="14">
        <v>400892</v>
      </c>
      <c r="F86" s="14">
        <v>291172</v>
      </c>
      <c r="G86" s="10">
        <v>0.09</v>
      </c>
      <c r="H86" s="10">
        <v>0.09</v>
      </c>
      <c r="I86" s="13"/>
      <c r="J86" s="6" t="s">
        <v>57</v>
      </c>
      <c r="K86" s="10" t="s">
        <v>122</v>
      </c>
      <c r="L86" s="10">
        <v>12</v>
      </c>
      <c r="M86" s="12" t="s">
        <v>231</v>
      </c>
      <c r="N86" s="10">
        <v>0</v>
      </c>
      <c r="O86" s="10">
        <v>0</v>
      </c>
      <c r="P86" s="10">
        <v>12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</row>
    <row r="87" spans="1:31" ht="75" customHeight="1" x14ac:dyDescent="0.3">
      <c r="A87" s="6">
        <v>1533</v>
      </c>
      <c r="B87" s="6"/>
      <c r="C87" s="6"/>
      <c r="D87" s="7" t="s">
        <v>232</v>
      </c>
      <c r="E87" s="29">
        <v>397988</v>
      </c>
      <c r="F87" s="29">
        <v>292420</v>
      </c>
      <c r="G87" s="32">
        <v>0.37</v>
      </c>
      <c r="H87" s="9">
        <v>0.37</v>
      </c>
      <c r="I87" s="13"/>
      <c r="J87" s="6" t="s">
        <v>57</v>
      </c>
      <c r="K87" s="6" t="s">
        <v>58</v>
      </c>
      <c r="L87" s="11">
        <v>52</v>
      </c>
      <c r="M87" s="12" t="s">
        <v>233</v>
      </c>
      <c r="N87" s="10">
        <v>0</v>
      </c>
      <c r="O87" s="10">
        <v>0</v>
      </c>
      <c r="P87" s="10">
        <v>52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</row>
    <row r="88" spans="1:31" ht="64.5" customHeight="1" x14ac:dyDescent="0.3">
      <c r="A88" s="21">
        <v>1847</v>
      </c>
      <c r="B88" s="24" t="s">
        <v>221</v>
      </c>
      <c r="C88" s="24"/>
      <c r="D88" s="24" t="s">
        <v>234</v>
      </c>
      <c r="E88" s="22">
        <v>395830</v>
      </c>
      <c r="F88" s="22">
        <v>285920</v>
      </c>
      <c r="G88" s="31">
        <v>0.02</v>
      </c>
      <c r="H88" s="13">
        <v>0.02</v>
      </c>
      <c r="I88" s="13"/>
      <c r="J88" s="23" t="s">
        <v>57</v>
      </c>
      <c r="K88" s="24" t="s">
        <v>39</v>
      </c>
      <c r="L88" s="10">
        <v>2</v>
      </c>
      <c r="M88" s="29" t="s">
        <v>223</v>
      </c>
      <c r="N88" s="10">
        <v>0</v>
      </c>
      <c r="O88" s="10">
        <v>0</v>
      </c>
      <c r="P88" s="10">
        <v>0</v>
      </c>
      <c r="Q88" s="10">
        <v>0</v>
      </c>
      <c r="R88" s="10">
        <v>2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</row>
    <row r="89" spans="1:31" ht="57" x14ac:dyDescent="0.3">
      <c r="A89" s="6">
        <v>2013</v>
      </c>
      <c r="B89" s="6"/>
      <c r="C89" s="6"/>
      <c r="D89" s="7" t="s">
        <v>235</v>
      </c>
      <c r="E89" s="8">
        <v>400510</v>
      </c>
      <c r="F89" s="8">
        <v>289326</v>
      </c>
      <c r="G89" s="9">
        <v>0.32</v>
      </c>
      <c r="H89" s="9">
        <v>0.32</v>
      </c>
      <c r="I89" s="13"/>
      <c r="J89" s="6" t="s">
        <v>57</v>
      </c>
      <c r="K89" s="6" t="s">
        <v>58</v>
      </c>
      <c r="L89" s="11">
        <v>11</v>
      </c>
      <c r="M89" s="8" t="s">
        <v>236</v>
      </c>
      <c r="N89" s="6">
        <v>0</v>
      </c>
      <c r="O89" s="10">
        <v>0</v>
      </c>
      <c r="P89" s="10">
        <v>11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</row>
    <row r="90" spans="1:31" ht="68.400000000000006" x14ac:dyDescent="0.3">
      <c r="A90" s="6">
        <v>2052</v>
      </c>
      <c r="B90" s="6"/>
      <c r="C90" s="6"/>
      <c r="D90" s="7" t="s">
        <v>237</v>
      </c>
      <c r="E90" s="8">
        <v>395098</v>
      </c>
      <c r="F90" s="8">
        <v>292315</v>
      </c>
      <c r="G90" s="9">
        <v>0.04</v>
      </c>
      <c r="H90" s="9">
        <v>0.04</v>
      </c>
      <c r="I90" s="13"/>
      <c r="J90" s="6" t="s">
        <v>57</v>
      </c>
      <c r="K90" s="6" t="s">
        <v>58</v>
      </c>
      <c r="L90" s="11">
        <v>6</v>
      </c>
      <c r="M90" s="8" t="s">
        <v>238</v>
      </c>
      <c r="N90" s="6">
        <v>0</v>
      </c>
      <c r="O90" s="10">
        <v>0</v>
      </c>
      <c r="P90" s="10">
        <v>0</v>
      </c>
      <c r="Q90" s="10">
        <v>6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</row>
    <row r="91" spans="1:31" ht="51" x14ac:dyDescent="0.3">
      <c r="A91" s="6">
        <v>2396</v>
      </c>
      <c r="B91" s="6"/>
      <c r="C91" s="6"/>
      <c r="D91" s="7" t="s">
        <v>239</v>
      </c>
      <c r="E91" s="8">
        <v>394385</v>
      </c>
      <c r="F91" s="8">
        <v>285823</v>
      </c>
      <c r="G91" s="9">
        <v>0.04</v>
      </c>
      <c r="H91" s="9">
        <v>0.04</v>
      </c>
      <c r="I91" s="13"/>
      <c r="J91" s="6" t="s">
        <v>57</v>
      </c>
      <c r="K91" s="6" t="s">
        <v>122</v>
      </c>
      <c r="L91" s="11">
        <v>6</v>
      </c>
      <c r="M91" s="8" t="s">
        <v>240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6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</row>
    <row r="92" spans="1:31" ht="51" x14ac:dyDescent="0.3">
      <c r="A92" s="6">
        <v>2423</v>
      </c>
      <c r="B92" s="6"/>
      <c r="C92" s="6"/>
      <c r="D92" s="7" t="s">
        <v>241</v>
      </c>
      <c r="E92" s="29">
        <v>401967</v>
      </c>
      <c r="F92" s="29">
        <v>288504</v>
      </c>
      <c r="G92" s="9">
        <v>0.51</v>
      </c>
      <c r="H92" s="9">
        <v>0.51</v>
      </c>
      <c r="I92" s="13"/>
      <c r="J92" s="6" t="s">
        <v>57</v>
      </c>
      <c r="K92" s="6" t="s">
        <v>39</v>
      </c>
      <c r="L92" s="11">
        <v>18</v>
      </c>
      <c r="M92" s="8" t="s">
        <v>242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18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</row>
    <row r="93" spans="1:31" ht="63.6" customHeight="1" x14ac:dyDescent="0.3">
      <c r="A93" s="6">
        <v>2576</v>
      </c>
      <c r="B93" s="6"/>
      <c r="C93" s="6"/>
      <c r="D93" s="7" t="s">
        <v>243</v>
      </c>
      <c r="E93" s="8">
        <v>401320</v>
      </c>
      <c r="F93" s="8">
        <v>293334</v>
      </c>
      <c r="G93" s="9">
        <v>0.08</v>
      </c>
      <c r="H93" s="9">
        <v>0.08</v>
      </c>
      <c r="I93" s="13"/>
      <c r="J93" s="6" t="s">
        <v>57</v>
      </c>
      <c r="K93" s="6" t="s">
        <v>122</v>
      </c>
      <c r="L93" s="11">
        <v>1</v>
      </c>
      <c r="M93" s="8" t="s">
        <v>244</v>
      </c>
      <c r="N93" s="10">
        <v>0</v>
      </c>
      <c r="O93" s="10">
        <v>0</v>
      </c>
      <c r="P93" s="10">
        <v>1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</row>
    <row r="94" spans="1:31" ht="55.2" customHeight="1" x14ac:dyDescent="0.3">
      <c r="A94" s="6">
        <v>2886</v>
      </c>
      <c r="B94" s="6"/>
      <c r="C94" s="6"/>
      <c r="D94" s="7" t="s">
        <v>245</v>
      </c>
      <c r="E94" s="8">
        <v>401026</v>
      </c>
      <c r="F94" s="8">
        <v>292349</v>
      </c>
      <c r="G94" s="9">
        <v>0.05</v>
      </c>
      <c r="H94" s="9">
        <v>0.05</v>
      </c>
      <c r="I94" s="13"/>
      <c r="J94" s="6" t="s">
        <v>57</v>
      </c>
      <c r="K94" s="6" t="s">
        <v>122</v>
      </c>
      <c r="L94" s="11">
        <v>6</v>
      </c>
      <c r="M94" s="8" t="s">
        <v>246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6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</row>
    <row r="95" spans="1:31" ht="51" x14ac:dyDescent="0.3">
      <c r="A95" s="6">
        <v>2895</v>
      </c>
      <c r="B95" s="6"/>
      <c r="C95" s="6"/>
      <c r="D95" s="7" t="s">
        <v>247</v>
      </c>
      <c r="E95" s="8">
        <v>399278</v>
      </c>
      <c r="F95" s="8">
        <v>289921</v>
      </c>
      <c r="G95" s="9">
        <v>0.06</v>
      </c>
      <c r="H95" s="9">
        <v>0.06</v>
      </c>
      <c r="I95" s="13"/>
      <c r="J95" s="6" t="s">
        <v>57</v>
      </c>
      <c r="K95" s="6" t="s">
        <v>39</v>
      </c>
      <c r="L95" s="11">
        <v>1</v>
      </c>
      <c r="M95" s="8" t="s">
        <v>248</v>
      </c>
      <c r="N95" s="6">
        <v>0</v>
      </c>
      <c r="O95" s="6">
        <v>0</v>
      </c>
      <c r="P95" s="10">
        <v>0</v>
      </c>
      <c r="Q95" s="10">
        <v>0</v>
      </c>
      <c r="R95" s="10">
        <v>0</v>
      </c>
      <c r="S95" s="10">
        <v>1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</row>
    <row r="96" spans="1:31" ht="57" x14ac:dyDescent="0.3">
      <c r="A96" s="33">
        <v>3066</v>
      </c>
      <c r="B96" s="10"/>
      <c r="C96" s="10"/>
      <c r="D96" s="34" t="s">
        <v>249</v>
      </c>
      <c r="E96" s="35">
        <v>400523</v>
      </c>
      <c r="F96" s="35">
        <v>291144</v>
      </c>
      <c r="G96" s="10">
        <v>0.06</v>
      </c>
      <c r="H96" s="33">
        <v>0.06</v>
      </c>
      <c r="I96" s="13"/>
      <c r="J96" s="33" t="s">
        <v>57</v>
      </c>
      <c r="K96" s="33" t="s">
        <v>39</v>
      </c>
      <c r="L96" s="11">
        <v>1</v>
      </c>
      <c r="M96" s="12" t="s">
        <v>250</v>
      </c>
      <c r="N96" s="10">
        <v>0</v>
      </c>
      <c r="O96" s="10">
        <v>0</v>
      </c>
      <c r="P96" s="10">
        <v>0</v>
      </c>
      <c r="Q96" s="10">
        <v>1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</row>
    <row r="97" spans="1:31" ht="57" x14ac:dyDescent="0.3">
      <c r="A97" s="10">
        <v>3120</v>
      </c>
      <c r="B97" s="10"/>
      <c r="C97" s="10"/>
      <c r="D97" s="26" t="s">
        <v>251</v>
      </c>
      <c r="E97" s="12">
        <v>399669</v>
      </c>
      <c r="F97" s="12">
        <v>291376</v>
      </c>
      <c r="G97" s="10">
        <v>0.01</v>
      </c>
      <c r="H97" s="10">
        <v>0.01</v>
      </c>
      <c r="I97" s="13"/>
      <c r="J97" s="17" t="s">
        <v>57</v>
      </c>
      <c r="K97" s="10" t="s">
        <v>39</v>
      </c>
      <c r="L97" s="11">
        <v>1</v>
      </c>
      <c r="M97" s="27" t="s">
        <v>252</v>
      </c>
      <c r="N97" s="10">
        <v>0</v>
      </c>
      <c r="O97" s="10">
        <v>0</v>
      </c>
      <c r="P97" s="10">
        <v>0</v>
      </c>
      <c r="Q97" s="10">
        <v>0</v>
      </c>
      <c r="R97" s="10">
        <v>1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</row>
    <row r="98" spans="1:31" ht="51" x14ac:dyDescent="0.3">
      <c r="A98" s="23">
        <v>3133</v>
      </c>
      <c r="B98" s="10"/>
      <c r="C98" s="10"/>
      <c r="D98" s="24" t="s">
        <v>253</v>
      </c>
      <c r="E98" s="29">
        <v>398408</v>
      </c>
      <c r="F98" s="29">
        <v>293956</v>
      </c>
      <c r="G98" s="10">
        <v>0.2</v>
      </c>
      <c r="H98" s="10">
        <v>0.2</v>
      </c>
      <c r="I98" s="13"/>
      <c r="J98" s="23" t="s">
        <v>57</v>
      </c>
      <c r="K98" s="23" t="s">
        <v>39</v>
      </c>
      <c r="L98" s="11">
        <v>3</v>
      </c>
      <c r="M98" s="12" t="s">
        <v>254</v>
      </c>
      <c r="N98" s="10">
        <v>0</v>
      </c>
      <c r="O98" s="10">
        <v>0</v>
      </c>
      <c r="P98" s="10">
        <v>0</v>
      </c>
      <c r="Q98" s="10">
        <v>0</v>
      </c>
      <c r="R98" s="10">
        <v>3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</row>
    <row r="99" spans="1:31" ht="51" x14ac:dyDescent="0.3">
      <c r="A99" s="6">
        <v>3153</v>
      </c>
      <c r="B99" s="6"/>
      <c r="C99" s="6"/>
      <c r="D99" s="7" t="s">
        <v>255</v>
      </c>
      <c r="E99" s="8">
        <v>398349</v>
      </c>
      <c r="F99" s="8">
        <v>290437</v>
      </c>
      <c r="G99" s="9">
        <v>2.13</v>
      </c>
      <c r="H99" s="9">
        <v>0.95</v>
      </c>
      <c r="I99" s="13"/>
      <c r="J99" s="6" t="s">
        <v>57</v>
      </c>
      <c r="K99" s="6" t="s">
        <v>58</v>
      </c>
      <c r="L99" s="11">
        <v>12</v>
      </c>
      <c r="M99" s="8" t="s">
        <v>256</v>
      </c>
      <c r="N99" s="10">
        <v>5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12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</row>
    <row r="100" spans="1:31" ht="51" x14ac:dyDescent="0.3">
      <c r="A100" s="36">
        <v>3254</v>
      </c>
      <c r="B100" s="10"/>
      <c r="C100" s="10"/>
      <c r="D100" s="13" t="s">
        <v>257</v>
      </c>
      <c r="E100" s="37">
        <v>400388</v>
      </c>
      <c r="F100" s="37">
        <v>291319</v>
      </c>
      <c r="G100" s="38">
        <v>0.06</v>
      </c>
      <c r="H100" s="10">
        <v>0.06</v>
      </c>
      <c r="I100" s="13"/>
      <c r="J100" s="6" t="s">
        <v>57</v>
      </c>
      <c r="K100" s="6" t="s">
        <v>122</v>
      </c>
      <c r="L100" s="11">
        <v>14</v>
      </c>
      <c r="M100" s="12" t="s">
        <v>258</v>
      </c>
      <c r="N100" s="10">
        <v>0</v>
      </c>
      <c r="O100" s="10">
        <v>0</v>
      </c>
      <c r="P100" s="10">
        <v>14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</row>
    <row r="101" spans="1:31" ht="51" x14ac:dyDescent="0.3">
      <c r="A101" s="6">
        <v>3310</v>
      </c>
      <c r="B101" s="6"/>
      <c r="C101" s="6"/>
      <c r="D101" s="7" t="s">
        <v>259</v>
      </c>
      <c r="E101" s="8">
        <v>396242</v>
      </c>
      <c r="F101" s="8">
        <v>288085</v>
      </c>
      <c r="G101" s="9">
        <v>0.15</v>
      </c>
      <c r="H101" s="9">
        <v>0.15</v>
      </c>
      <c r="I101" s="13"/>
      <c r="J101" s="6" t="s">
        <v>57</v>
      </c>
      <c r="K101" s="6" t="s">
        <v>122</v>
      </c>
      <c r="L101" s="11">
        <v>8</v>
      </c>
      <c r="M101" s="8" t="s">
        <v>260</v>
      </c>
      <c r="N101" s="10">
        <v>0</v>
      </c>
      <c r="O101" s="10">
        <v>0</v>
      </c>
      <c r="P101" s="10">
        <v>8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</row>
    <row r="102" spans="1:31" ht="51" x14ac:dyDescent="0.3">
      <c r="A102" s="6">
        <v>3353</v>
      </c>
      <c r="B102" s="6"/>
      <c r="C102" s="6"/>
      <c r="D102" s="7" t="s">
        <v>261</v>
      </c>
      <c r="E102" s="8">
        <v>401652</v>
      </c>
      <c r="F102" s="8">
        <v>288448</v>
      </c>
      <c r="G102" s="9">
        <v>0.06</v>
      </c>
      <c r="H102" s="9">
        <v>0.06</v>
      </c>
      <c r="I102" s="13"/>
      <c r="J102" s="6" t="s">
        <v>57</v>
      </c>
      <c r="K102" s="6" t="s">
        <v>122</v>
      </c>
      <c r="L102" s="11">
        <v>1</v>
      </c>
      <c r="M102" s="8" t="s">
        <v>262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</row>
    <row r="103" spans="1:31" ht="51" x14ac:dyDescent="0.3">
      <c r="A103" s="23">
        <v>3361</v>
      </c>
      <c r="B103" s="10"/>
      <c r="C103" s="10"/>
      <c r="D103" s="24" t="s">
        <v>263</v>
      </c>
      <c r="E103" s="29">
        <v>399182</v>
      </c>
      <c r="F103" s="29">
        <v>287879</v>
      </c>
      <c r="G103" s="10">
        <v>7.0000000000000007E-2</v>
      </c>
      <c r="H103" s="10">
        <v>7.0000000000000007E-2</v>
      </c>
      <c r="I103" s="13"/>
      <c r="J103" s="23" t="s">
        <v>57</v>
      </c>
      <c r="K103" s="23" t="s">
        <v>39</v>
      </c>
      <c r="L103" s="11">
        <v>3</v>
      </c>
      <c r="M103" s="12" t="s">
        <v>264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3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</row>
    <row r="104" spans="1:31" ht="51" x14ac:dyDescent="0.3">
      <c r="A104" s="23">
        <v>3386</v>
      </c>
      <c r="B104" s="23"/>
      <c r="C104" s="23"/>
      <c r="D104" s="24" t="s">
        <v>265</v>
      </c>
      <c r="E104" s="12">
        <v>395350</v>
      </c>
      <c r="F104" s="12">
        <v>286075</v>
      </c>
      <c r="G104" s="10">
        <v>0.15</v>
      </c>
      <c r="H104" s="10">
        <v>0.15</v>
      </c>
      <c r="I104" s="13"/>
      <c r="J104" s="23" t="s">
        <v>57</v>
      </c>
      <c r="K104" s="6" t="s">
        <v>122</v>
      </c>
      <c r="L104" s="11">
        <v>9</v>
      </c>
      <c r="M104" s="12" t="s">
        <v>266</v>
      </c>
      <c r="N104" s="10">
        <v>0</v>
      </c>
      <c r="O104" s="10">
        <v>0</v>
      </c>
      <c r="P104" s="10">
        <v>9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</row>
    <row r="105" spans="1:31" ht="51" x14ac:dyDescent="0.3">
      <c r="A105" s="23">
        <v>3442</v>
      </c>
      <c r="B105" s="10"/>
      <c r="C105" s="10"/>
      <c r="D105" s="24" t="s">
        <v>267</v>
      </c>
      <c r="E105" s="29">
        <v>398788</v>
      </c>
      <c r="F105" s="29">
        <v>295242</v>
      </c>
      <c r="G105" s="10">
        <v>0.04</v>
      </c>
      <c r="H105" s="10">
        <v>0.04</v>
      </c>
      <c r="I105" s="13"/>
      <c r="J105" s="23" t="s">
        <v>57</v>
      </c>
      <c r="K105" s="23" t="s">
        <v>39</v>
      </c>
      <c r="L105" s="11">
        <v>4</v>
      </c>
      <c r="M105" s="12" t="s">
        <v>268</v>
      </c>
      <c r="N105" s="10">
        <v>0</v>
      </c>
      <c r="O105" s="10">
        <v>0</v>
      </c>
      <c r="P105" s="10">
        <v>0</v>
      </c>
      <c r="Q105" s="10">
        <v>0</v>
      </c>
      <c r="R105" s="10">
        <v>4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</row>
    <row r="106" spans="1:31" ht="51" x14ac:dyDescent="0.3">
      <c r="A106" s="6">
        <v>3459</v>
      </c>
      <c r="B106" s="6"/>
      <c r="C106" s="6"/>
      <c r="D106" s="7" t="s">
        <v>269</v>
      </c>
      <c r="E106" s="8">
        <v>398763</v>
      </c>
      <c r="F106" s="8">
        <v>294925</v>
      </c>
      <c r="G106" s="9">
        <v>0.01</v>
      </c>
      <c r="H106" s="9">
        <v>0.01</v>
      </c>
      <c r="I106" s="13"/>
      <c r="J106" s="6" t="s">
        <v>57</v>
      </c>
      <c r="K106" s="6" t="s">
        <v>122</v>
      </c>
      <c r="L106" s="11">
        <v>5</v>
      </c>
      <c r="M106" s="8" t="s">
        <v>270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5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</row>
    <row r="107" spans="1:31" ht="50.4" x14ac:dyDescent="0.3">
      <c r="A107" s="36">
        <v>4255</v>
      </c>
      <c r="B107" s="10"/>
      <c r="C107" s="10"/>
      <c r="D107" s="13" t="s">
        <v>271</v>
      </c>
      <c r="E107" s="12">
        <v>394486</v>
      </c>
      <c r="F107" s="12">
        <v>286011</v>
      </c>
      <c r="G107" s="10">
        <v>5.0000000000000001E-3</v>
      </c>
      <c r="H107" s="10">
        <v>5.0000000000000001E-3</v>
      </c>
      <c r="I107" s="13"/>
      <c r="J107" s="33" t="s">
        <v>57</v>
      </c>
      <c r="K107" s="10" t="s">
        <v>39</v>
      </c>
      <c r="L107" s="11">
        <v>1</v>
      </c>
      <c r="M107" s="12" t="s">
        <v>272</v>
      </c>
      <c r="N107" s="10">
        <v>0</v>
      </c>
      <c r="O107" s="10">
        <v>0</v>
      </c>
      <c r="P107" s="10">
        <v>0</v>
      </c>
      <c r="Q107" s="10">
        <v>0</v>
      </c>
      <c r="R107" s="10">
        <v>1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</row>
    <row r="108" spans="1:31" ht="51" x14ac:dyDescent="0.3">
      <c r="A108" s="23">
        <v>5913</v>
      </c>
      <c r="B108" s="10"/>
      <c r="C108" s="10"/>
      <c r="D108" s="24" t="s">
        <v>273</v>
      </c>
      <c r="E108" s="29">
        <v>398964</v>
      </c>
      <c r="F108" s="29">
        <v>294852</v>
      </c>
      <c r="G108" s="10">
        <v>0.12</v>
      </c>
      <c r="H108" s="10">
        <v>0.12</v>
      </c>
      <c r="I108" s="13"/>
      <c r="J108" s="23" t="s">
        <v>57</v>
      </c>
      <c r="K108" s="23" t="s">
        <v>39</v>
      </c>
      <c r="L108" s="11">
        <v>7</v>
      </c>
      <c r="M108" s="12" t="s">
        <v>274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7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</row>
    <row r="109" spans="1:31" ht="51" x14ac:dyDescent="0.3">
      <c r="A109" s="23">
        <v>6038</v>
      </c>
      <c r="B109" s="10"/>
      <c r="C109" s="10"/>
      <c r="D109" s="24" t="s">
        <v>275</v>
      </c>
      <c r="E109" s="29">
        <v>396080</v>
      </c>
      <c r="F109" s="29">
        <v>290743</v>
      </c>
      <c r="G109" s="10">
        <v>0.03</v>
      </c>
      <c r="H109" s="10">
        <v>0.03</v>
      </c>
      <c r="I109" s="13"/>
      <c r="J109" s="23" t="s">
        <v>57</v>
      </c>
      <c r="K109" s="23" t="s">
        <v>39</v>
      </c>
      <c r="L109" s="11">
        <v>2</v>
      </c>
      <c r="M109" s="12" t="s">
        <v>276</v>
      </c>
      <c r="N109" s="10">
        <v>0</v>
      </c>
      <c r="O109" s="10">
        <v>0</v>
      </c>
      <c r="P109" s="10">
        <v>0</v>
      </c>
      <c r="Q109" s="10">
        <v>2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</row>
    <row r="110" spans="1:31" ht="51" x14ac:dyDescent="0.3">
      <c r="A110" s="6">
        <v>6052</v>
      </c>
      <c r="B110" s="6"/>
      <c r="C110" s="6"/>
      <c r="D110" s="7" t="s">
        <v>277</v>
      </c>
      <c r="E110" s="8">
        <v>401270</v>
      </c>
      <c r="F110" s="8">
        <v>290871</v>
      </c>
      <c r="G110" s="9">
        <v>0.48</v>
      </c>
      <c r="H110" s="9">
        <v>0.48</v>
      </c>
      <c r="I110" s="13"/>
      <c r="J110" s="6" t="s">
        <v>57</v>
      </c>
      <c r="K110" s="6" t="s">
        <v>39</v>
      </c>
      <c r="L110" s="11">
        <v>3</v>
      </c>
      <c r="M110" s="8" t="s">
        <v>278</v>
      </c>
      <c r="N110" s="10">
        <v>0</v>
      </c>
      <c r="O110" s="10">
        <v>0</v>
      </c>
      <c r="P110" s="10">
        <v>0</v>
      </c>
      <c r="Q110" s="10">
        <v>0</v>
      </c>
      <c r="R110" s="10">
        <v>3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</row>
    <row r="111" spans="1:31" ht="51" x14ac:dyDescent="0.3">
      <c r="A111" s="10">
        <v>6177</v>
      </c>
      <c r="B111" s="10"/>
      <c r="C111" s="10"/>
      <c r="D111" s="39" t="s">
        <v>279</v>
      </c>
      <c r="E111" s="40">
        <v>394791</v>
      </c>
      <c r="F111" s="41">
        <v>292322</v>
      </c>
      <c r="G111" s="10">
        <v>0.03</v>
      </c>
      <c r="H111" s="10">
        <v>0.03</v>
      </c>
      <c r="I111" s="13"/>
      <c r="J111" s="10" t="s">
        <v>57</v>
      </c>
      <c r="K111" s="10" t="s">
        <v>39</v>
      </c>
      <c r="L111" s="11">
        <v>1</v>
      </c>
      <c r="M111" s="40" t="s">
        <v>280</v>
      </c>
      <c r="N111" s="10">
        <v>0</v>
      </c>
      <c r="O111" s="10">
        <v>0</v>
      </c>
      <c r="P111" s="10">
        <v>0</v>
      </c>
      <c r="Q111" s="10">
        <v>0</v>
      </c>
      <c r="R111" s="10">
        <v>1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</row>
    <row r="112" spans="1:31" ht="51" x14ac:dyDescent="0.3">
      <c r="A112" s="30">
        <v>6225</v>
      </c>
      <c r="B112" s="10"/>
      <c r="C112" s="10"/>
      <c r="D112" s="13" t="s">
        <v>281</v>
      </c>
      <c r="E112" s="14">
        <v>395195</v>
      </c>
      <c r="F112" s="14">
        <v>293469</v>
      </c>
      <c r="G112" s="42">
        <v>0.08</v>
      </c>
      <c r="H112" s="10">
        <v>0.08</v>
      </c>
      <c r="I112" s="13"/>
      <c r="J112" s="10" t="s">
        <v>57</v>
      </c>
      <c r="K112" s="10" t="s">
        <v>39</v>
      </c>
      <c r="L112" s="10">
        <v>4</v>
      </c>
      <c r="M112" s="12" t="s">
        <v>282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4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</row>
    <row r="113" spans="1:31" ht="51" x14ac:dyDescent="0.3">
      <c r="A113" s="30">
        <v>6237</v>
      </c>
      <c r="B113" s="13"/>
      <c r="C113" s="13"/>
      <c r="D113" s="13" t="s">
        <v>283</v>
      </c>
      <c r="E113" s="14">
        <v>398848</v>
      </c>
      <c r="F113" s="14">
        <v>287898</v>
      </c>
      <c r="G113" s="42">
        <v>0.1</v>
      </c>
      <c r="H113" s="10">
        <v>0.1</v>
      </c>
      <c r="I113" s="13"/>
      <c r="J113" s="10" t="s">
        <v>57</v>
      </c>
      <c r="K113" s="6" t="s">
        <v>122</v>
      </c>
      <c r="L113" s="10">
        <v>14</v>
      </c>
      <c r="M113" s="12" t="s">
        <v>284</v>
      </c>
      <c r="N113" s="10">
        <v>0</v>
      </c>
      <c r="O113" s="10">
        <v>0</v>
      </c>
      <c r="P113" s="10">
        <v>14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</row>
    <row r="114" spans="1:31" ht="57" x14ac:dyDescent="0.3">
      <c r="A114" s="23">
        <v>6240</v>
      </c>
      <c r="B114" s="10"/>
      <c r="C114" s="10"/>
      <c r="D114" s="24" t="s">
        <v>285</v>
      </c>
      <c r="E114" s="29">
        <v>397370</v>
      </c>
      <c r="F114" s="29">
        <v>290811</v>
      </c>
      <c r="G114" s="10">
        <v>0.05</v>
      </c>
      <c r="H114" s="10">
        <v>0.05</v>
      </c>
      <c r="I114" s="13"/>
      <c r="J114" s="23" t="s">
        <v>57</v>
      </c>
      <c r="K114" s="23" t="s">
        <v>39</v>
      </c>
      <c r="L114" s="11">
        <v>2</v>
      </c>
      <c r="M114" s="12" t="s">
        <v>286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2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</row>
    <row r="115" spans="1:31" ht="51" x14ac:dyDescent="0.3">
      <c r="A115" s="6">
        <v>6351</v>
      </c>
      <c r="B115" s="6"/>
      <c r="C115" s="6"/>
      <c r="D115" s="7" t="s">
        <v>287</v>
      </c>
      <c r="E115" s="8">
        <v>402431</v>
      </c>
      <c r="F115" s="8">
        <v>286376</v>
      </c>
      <c r="G115" s="9">
        <v>0.05</v>
      </c>
      <c r="H115" s="9">
        <v>0.05</v>
      </c>
      <c r="I115" s="13"/>
      <c r="J115" s="6" t="s">
        <v>57</v>
      </c>
      <c r="K115" s="6" t="s">
        <v>122</v>
      </c>
      <c r="L115" s="11">
        <v>6</v>
      </c>
      <c r="M115" s="8" t="s">
        <v>288</v>
      </c>
      <c r="N115" s="10">
        <v>0</v>
      </c>
      <c r="O115" s="10">
        <v>0</v>
      </c>
      <c r="P115" s="10">
        <v>6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</row>
    <row r="116" spans="1:31" ht="51" x14ac:dyDescent="0.3">
      <c r="A116" s="6">
        <v>6356</v>
      </c>
      <c r="B116" s="6"/>
      <c r="C116" s="6"/>
      <c r="D116" s="7" t="s">
        <v>289</v>
      </c>
      <c r="E116" s="8">
        <v>395308</v>
      </c>
      <c r="F116" s="8">
        <v>286314</v>
      </c>
      <c r="G116" s="9">
        <v>0.13</v>
      </c>
      <c r="H116" s="9">
        <v>0.13</v>
      </c>
      <c r="I116" s="13"/>
      <c r="J116" s="6" t="s">
        <v>57</v>
      </c>
      <c r="K116" s="6" t="s">
        <v>122</v>
      </c>
      <c r="L116" s="11">
        <v>2</v>
      </c>
      <c r="M116" s="8" t="s">
        <v>290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2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</row>
    <row r="117" spans="1:31" ht="50.4" x14ac:dyDescent="0.3">
      <c r="A117" s="36">
        <v>6431</v>
      </c>
      <c r="B117" s="10"/>
      <c r="C117" s="10"/>
      <c r="D117" s="13" t="s">
        <v>291</v>
      </c>
      <c r="E117" s="37">
        <v>396113</v>
      </c>
      <c r="F117" s="37">
        <v>290707</v>
      </c>
      <c r="G117" s="38">
        <v>0.03</v>
      </c>
      <c r="H117" s="10">
        <v>0.03</v>
      </c>
      <c r="I117" s="13"/>
      <c r="J117" s="6" t="s">
        <v>57</v>
      </c>
      <c r="K117" s="10" t="s">
        <v>39</v>
      </c>
      <c r="L117" s="11">
        <v>2</v>
      </c>
      <c r="M117" s="12" t="s">
        <v>292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2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</row>
    <row r="118" spans="1:31" ht="58.2" x14ac:dyDescent="0.3">
      <c r="A118" s="17">
        <v>6476</v>
      </c>
      <c r="B118" s="17"/>
      <c r="C118" s="17"/>
      <c r="D118" s="26" t="s">
        <v>293</v>
      </c>
      <c r="E118" s="27">
        <v>400096</v>
      </c>
      <c r="F118" s="27">
        <v>291529</v>
      </c>
      <c r="G118" s="28">
        <v>0.13</v>
      </c>
      <c r="H118" s="28">
        <v>0.13</v>
      </c>
      <c r="I118" s="13"/>
      <c r="J118" s="17" t="s">
        <v>57</v>
      </c>
      <c r="K118" s="17" t="s">
        <v>122</v>
      </c>
      <c r="L118" s="11">
        <v>97</v>
      </c>
      <c r="M118" s="27" t="s">
        <v>294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97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0">
        <v>0</v>
      </c>
      <c r="AE118" s="10">
        <v>0</v>
      </c>
    </row>
    <row r="119" spans="1:31" ht="51" x14ac:dyDescent="0.3">
      <c r="A119" s="6">
        <v>6526</v>
      </c>
      <c r="B119" s="6"/>
      <c r="C119" s="6"/>
      <c r="D119" s="7" t="s">
        <v>295</v>
      </c>
      <c r="E119" s="8">
        <v>397208</v>
      </c>
      <c r="F119" s="8">
        <v>286387</v>
      </c>
      <c r="G119" s="9">
        <v>0.02</v>
      </c>
      <c r="H119" s="9">
        <v>0.02</v>
      </c>
      <c r="I119" s="13"/>
      <c r="J119" s="6" t="s">
        <v>57</v>
      </c>
      <c r="K119" s="17" t="s">
        <v>122</v>
      </c>
      <c r="L119" s="11">
        <v>1</v>
      </c>
      <c r="M119" s="8" t="s">
        <v>296</v>
      </c>
      <c r="N119" s="10">
        <v>0</v>
      </c>
      <c r="O119" s="10">
        <v>0</v>
      </c>
      <c r="P119" s="10">
        <v>1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</row>
    <row r="120" spans="1:31" ht="57" x14ac:dyDescent="0.3">
      <c r="A120" s="6">
        <v>6572</v>
      </c>
      <c r="B120" s="6"/>
      <c r="C120" s="6"/>
      <c r="D120" s="7" t="s">
        <v>297</v>
      </c>
      <c r="E120" s="8">
        <v>401169</v>
      </c>
      <c r="F120" s="8">
        <v>289480</v>
      </c>
      <c r="G120" s="9">
        <v>7.0000000000000007E-2</v>
      </c>
      <c r="H120" s="9">
        <v>7.0000000000000007E-2</v>
      </c>
      <c r="I120" s="13"/>
      <c r="J120" s="6" t="s">
        <v>57</v>
      </c>
      <c r="K120" s="6" t="s">
        <v>39</v>
      </c>
      <c r="L120" s="11">
        <v>12</v>
      </c>
      <c r="M120" s="8" t="s">
        <v>298</v>
      </c>
      <c r="N120" s="10">
        <v>0</v>
      </c>
      <c r="O120" s="10">
        <v>0</v>
      </c>
      <c r="P120" s="10">
        <v>0</v>
      </c>
      <c r="Q120" s="10">
        <v>0</v>
      </c>
      <c r="R120" s="10">
        <v>12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</row>
    <row r="121" spans="1:31" ht="57" x14ac:dyDescent="0.3">
      <c r="A121" s="6">
        <v>6587</v>
      </c>
      <c r="B121" s="6"/>
      <c r="C121" s="6"/>
      <c r="D121" s="7" t="s">
        <v>299</v>
      </c>
      <c r="E121" s="8">
        <v>401287</v>
      </c>
      <c r="F121" s="8">
        <v>294597</v>
      </c>
      <c r="G121" s="9">
        <v>0.03</v>
      </c>
      <c r="H121" s="9">
        <v>0.03</v>
      </c>
      <c r="I121" s="13"/>
      <c r="J121" s="6" t="s">
        <v>57</v>
      </c>
      <c r="K121" s="6" t="s">
        <v>122</v>
      </c>
      <c r="L121" s="11">
        <v>1</v>
      </c>
      <c r="M121" s="8" t="s">
        <v>300</v>
      </c>
      <c r="N121" s="10">
        <v>0</v>
      </c>
      <c r="O121" s="10">
        <v>0</v>
      </c>
      <c r="P121" s="10">
        <v>1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</row>
    <row r="122" spans="1:31" ht="51" x14ac:dyDescent="0.3">
      <c r="A122" s="6">
        <v>6667</v>
      </c>
      <c r="B122" s="6"/>
      <c r="C122" s="6"/>
      <c r="D122" s="7" t="s">
        <v>301</v>
      </c>
      <c r="E122" s="8">
        <v>399236</v>
      </c>
      <c r="F122" s="8">
        <v>286862</v>
      </c>
      <c r="G122" s="9">
        <v>0.56000000000000005</v>
      </c>
      <c r="H122" s="9">
        <v>0.56000000000000005</v>
      </c>
      <c r="I122" s="13"/>
      <c r="J122" s="6" t="s">
        <v>57</v>
      </c>
      <c r="K122" s="6" t="s">
        <v>39</v>
      </c>
      <c r="L122" s="11">
        <v>13</v>
      </c>
      <c r="M122" s="8" t="s">
        <v>302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13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</row>
    <row r="123" spans="1:31" ht="51" x14ac:dyDescent="0.3">
      <c r="A123" s="6">
        <v>6668</v>
      </c>
      <c r="B123" s="6"/>
      <c r="C123" s="6"/>
      <c r="D123" s="7" t="s">
        <v>303</v>
      </c>
      <c r="E123" s="8">
        <v>395397</v>
      </c>
      <c r="F123" s="8">
        <v>293644</v>
      </c>
      <c r="G123" s="9">
        <v>0.02</v>
      </c>
      <c r="H123" s="9">
        <v>0.02</v>
      </c>
      <c r="I123" s="13"/>
      <c r="J123" s="6" t="s">
        <v>57</v>
      </c>
      <c r="K123" s="6" t="s">
        <v>58</v>
      </c>
      <c r="L123" s="11">
        <v>2</v>
      </c>
      <c r="M123" s="8" t="s">
        <v>304</v>
      </c>
      <c r="N123" s="10">
        <v>0</v>
      </c>
      <c r="O123" s="10">
        <v>0</v>
      </c>
      <c r="P123" s="10">
        <v>2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</row>
    <row r="124" spans="1:31" ht="51" x14ac:dyDescent="0.3">
      <c r="A124" s="6">
        <v>6670</v>
      </c>
      <c r="B124" s="6"/>
      <c r="C124" s="6"/>
      <c r="D124" s="7" t="s">
        <v>305</v>
      </c>
      <c r="E124" s="8">
        <v>397808</v>
      </c>
      <c r="F124" s="8">
        <v>292205</v>
      </c>
      <c r="G124" s="9">
        <v>0.06</v>
      </c>
      <c r="H124" s="9">
        <v>0.06</v>
      </c>
      <c r="I124" s="13"/>
      <c r="J124" s="6" t="s">
        <v>57</v>
      </c>
      <c r="K124" s="6" t="s">
        <v>39</v>
      </c>
      <c r="L124" s="11">
        <v>2</v>
      </c>
      <c r="M124" s="27" t="s">
        <v>306</v>
      </c>
      <c r="N124" s="10">
        <v>0</v>
      </c>
      <c r="O124" s="10">
        <v>0</v>
      </c>
      <c r="P124" s="10">
        <v>0</v>
      </c>
      <c r="Q124" s="10">
        <v>0</v>
      </c>
      <c r="R124" s="10">
        <v>2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</row>
    <row r="125" spans="1:31" ht="51" x14ac:dyDescent="0.3">
      <c r="A125" s="21">
        <v>6676</v>
      </c>
      <c r="B125" s="24" t="s">
        <v>221</v>
      </c>
      <c r="C125" s="24"/>
      <c r="D125" s="24" t="s">
        <v>307</v>
      </c>
      <c r="E125" s="22">
        <v>400747</v>
      </c>
      <c r="F125" s="22">
        <v>288337</v>
      </c>
      <c r="G125" s="31">
        <v>0.04</v>
      </c>
      <c r="H125" s="13">
        <v>0.04</v>
      </c>
      <c r="I125" s="13"/>
      <c r="J125" s="23" t="s">
        <v>57</v>
      </c>
      <c r="K125" s="24" t="s">
        <v>39</v>
      </c>
      <c r="L125" s="10">
        <v>1</v>
      </c>
      <c r="M125" s="29" t="s">
        <v>308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1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</row>
    <row r="126" spans="1:31" ht="34.200000000000003" x14ac:dyDescent="0.3">
      <c r="A126" s="6">
        <v>6681</v>
      </c>
      <c r="B126" s="6"/>
      <c r="C126" s="6"/>
      <c r="D126" s="7" t="s">
        <v>309</v>
      </c>
      <c r="E126" s="8">
        <v>339301</v>
      </c>
      <c r="F126" s="8">
        <v>291736</v>
      </c>
      <c r="G126" s="6">
        <v>0.26</v>
      </c>
      <c r="H126" s="6">
        <v>0.26</v>
      </c>
      <c r="I126" s="13"/>
      <c r="J126" s="6" t="s">
        <v>310</v>
      </c>
      <c r="K126" s="6" t="s">
        <v>39</v>
      </c>
      <c r="L126" s="11">
        <v>7</v>
      </c>
      <c r="M126" s="8"/>
      <c r="N126" s="6">
        <v>0</v>
      </c>
      <c r="O126" s="10">
        <v>0</v>
      </c>
      <c r="P126" s="10">
        <v>0</v>
      </c>
      <c r="Q126" s="10">
        <v>7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</row>
    <row r="127" spans="1:31" ht="34.200000000000003" x14ac:dyDescent="0.3">
      <c r="A127" s="10">
        <v>6682</v>
      </c>
      <c r="B127" s="10"/>
      <c r="C127" s="10"/>
      <c r="D127" s="13" t="s">
        <v>311</v>
      </c>
      <c r="E127" s="12">
        <v>395975</v>
      </c>
      <c r="F127" s="12">
        <v>286651</v>
      </c>
      <c r="G127" s="10">
        <v>0.49</v>
      </c>
      <c r="H127" s="10">
        <v>0.49</v>
      </c>
      <c r="I127" s="13"/>
      <c r="J127" s="6" t="s">
        <v>310</v>
      </c>
      <c r="K127" s="10" t="s">
        <v>39</v>
      </c>
      <c r="L127" s="11">
        <v>20</v>
      </c>
      <c r="M127" s="12"/>
      <c r="N127" s="10">
        <v>0</v>
      </c>
      <c r="O127" s="10">
        <v>0</v>
      </c>
      <c r="P127" s="10">
        <v>0</v>
      </c>
      <c r="Q127" s="10">
        <v>0</v>
      </c>
      <c r="R127" s="10">
        <v>20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</row>
    <row r="128" spans="1:31" ht="51" x14ac:dyDescent="0.3">
      <c r="A128" s="43">
        <v>6683</v>
      </c>
      <c r="B128" s="43"/>
      <c r="C128" s="43"/>
      <c r="D128" s="44" t="s">
        <v>312</v>
      </c>
      <c r="E128" s="12">
        <v>401172</v>
      </c>
      <c r="F128" s="45">
        <v>292704</v>
      </c>
      <c r="G128" s="46">
        <v>0.14000000000000001</v>
      </c>
      <c r="H128" s="43">
        <v>0.14000000000000001</v>
      </c>
      <c r="I128" s="13"/>
      <c r="J128" s="43" t="s">
        <v>57</v>
      </c>
      <c r="K128" s="10" t="s">
        <v>39</v>
      </c>
      <c r="L128" s="11">
        <v>4</v>
      </c>
      <c r="M128" s="12" t="s">
        <v>313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4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</row>
    <row r="129" spans="1:31" ht="57" x14ac:dyDescent="0.3">
      <c r="A129" s="30">
        <v>6684</v>
      </c>
      <c r="B129" s="10"/>
      <c r="C129" s="10"/>
      <c r="D129" s="13" t="s">
        <v>314</v>
      </c>
      <c r="E129" s="12">
        <v>400401</v>
      </c>
      <c r="F129" s="12">
        <v>293238</v>
      </c>
      <c r="G129" s="10">
        <v>0.12</v>
      </c>
      <c r="H129" s="10">
        <v>0.12</v>
      </c>
      <c r="I129" s="13"/>
      <c r="J129" s="6" t="s">
        <v>310</v>
      </c>
      <c r="K129" s="10" t="s">
        <v>39</v>
      </c>
      <c r="L129" s="11">
        <v>5</v>
      </c>
      <c r="M129" s="12"/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5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</row>
    <row r="130" spans="1:31" ht="34.200000000000003" x14ac:dyDescent="0.3">
      <c r="A130" s="30">
        <v>6685</v>
      </c>
      <c r="B130" s="13"/>
      <c r="C130" s="13"/>
      <c r="D130" s="13" t="s">
        <v>315</v>
      </c>
      <c r="E130" s="14">
        <v>397288</v>
      </c>
      <c r="F130" s="14">
        <v>289541</v>
      </c>
      <c r="G130" s="42">
        <v>0.15</v>
      </c>
      <c r="H130" s="10">
        <v>0.15</v>
      </c>
      <c r="I130" s="13"/>
      <c r="J130" s="6" t="s">
        <v>310</v>
      </c>
      <c r="K130" s="10" t="s">
        <v>39</v>
      </c>
      <c r="L130" s="11">
        <v>5</v>
      </c>
      <c r="M130" s="12"/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5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</row>
    <row r="131" spans="1:31" ht="45.6" x14ac:dyDescent="0.3">
      <c r="A131" s="30">
        <v>6688</v>
      </c>
      <c r="B131" s="10"/>
      <c r="C131" s="10"/>
      <c r="D131" s="13" t="s">
        <v>316</v>
      </c>
      <c r="E131" s="12">
        <v>399739</v>
      </c>
      <c r="F131" s="12">
        <v>294986</v>
      </c>
      <c r="G131" s="10">
        <v>0.26</v>
      </c>
      <c r="H131" s="10">
        <v>0.26</v>
      </c>
      <c r="I131" s="13"/>
      <c r="J131" s="6" t="s">
        <v>310</v>
      </c>
      <c r="K131" s="10" t="s">
        <v>39</v>
      </c>
      <c r="L131" s="11">
        <v>9</v>
      </c>
      <c r="M131" s="12"/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9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</row>
    <row r="132" spans="1:31" ht="51" x14ac:dyDescent="0.3">
      <c r="A132" s="6">
        <v>6697</v>
      </c>
      <c r="B132" s="6"/>
      <c r="C132" s="6"/>
      <c r="D132" s="7" t="s">
        <v>317</v>
      </c>
      <c r="E132" s="8">
        <v>395126</v>
      </c>
      <c r="F132" s="8">
        <v>293054</v>
      </c>
      <c r="G132" s="9">
        <v>7.0000000000000007E-2</v>
      </c>
      <c r="H132" s="9">
        <v>7.0000000000000007E-2</v>
      </c>
      <c r="I132" s="13"/>
      <c r="J132" s="6" t="s">
        <v>57</v>
      </c>
      <c r="K132" s="6" t="s">
        <v>39</v>
      </c>
      <c r="L132" s="11">
        <v>2</v>
      </c>
      <c r="M132" s="8" t="s">
        <v>318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2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</row>
    <row r="133" spans="1:31" ht="51" x14ac:dyDescent="0.3">
      <c r="A133" s="17">
        <v>6792</v>
      </c>
      <c r="B133" s="17"/>
      <c r="C133" s="17"/>
      <c r="D133" s="26" t="s">
        <v>319</v>
      </c>
      <c r="E133" s="27">
        <v>400022</v>
      </c>
      <c r="F133" s="27">
        <v>288041</v>
      </c>
      <c r="G133" s="28">
        <v>0.03</v>
      </c>
      <c r="H133" s="28">
        <v>0.03</v>
      </c>
      <c r="I133" s="13"/>
      <c r="J133" s="17" t="s">
        <v>57</v>
      </c>
      <c r="K133" s="6" t="s">
        <v>122</v>
      </c>
      <c r="L133" s="11">
        <v>3</v>
      </c>
      <c r="M133" s="27" t="s">
        <v>320</v>
      </c>
      <c r="N133" s="17">
        <v>0</v>
      </c>
      <c r="O133" s="17">
        <v>0</v>
      </c>
      <c r="P133" s="17">
        <v>3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0">
        <v>0</v>
      </c>
      <c r="AE133" s="10">
        <v>0</v>
      </c>
    </row>
    <row r="134" spans="1:31" ht="51" x14ac:dyDescent="0.3">
      <c r="A134" s="6">
        <v>6829</v>
      </c>
      <c r="B134" s="6"/>
      <c r="C134" s="6"/>
      <c r="D134" s="7" t="s">
        <v>321</v>
      </c>
      <c r="E134" s="8">
        <v>399900</v>
      </c>
      <c r="F134" s="8">
        <v>295686</v>
      </c>
      <c r="G134" s="9">
        <v>0.05</v>
      </c>
      <c r="H134" s="9">
        <v>0.05</v>
      </c>
      <c r="I134" s="13"/>
      <c r="J134" s="6" t="s">
        <v>57</v>
      </c>
      <c r="K134" s="6" t="s">
        <v>39</v>
      </c>
      <c r="L134" s="11">
        <v>2</v>
      </c>
      <c r="M134" s="8" t="s">
        <v>322</v>
      </c>
      <c r="N134" s="10">
        <v>0</v>
      </c>
      <c r="O134" s="10">
        <v>0</v>
      </c>
      <c r="P134" s="10">
        <v>0</v>
      </c>
      <c r="Q134" s="10">
        <v>0</v>
      </c>
      <c r="R134" s="10">
        <v>2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</row>
    <row r="135" spans="1:31" ht="51" x14ac:dyDescent="0.3">
      <c r="A135" s="6">
        <v>6837</v>
      </c>
      <c r="B135" s="6"/>
      <c r="C135" s="6"/>
      <c r="D135" s="7" t="s">
        <v>323</v>
      </c>
      <c r="E135" s="8">
        <v>400694</v>
      </c>
      <c r="F135" s="8">
        <v>286275</v>
      </c>
      <c r="G135" s="9">
        <v>0.62</v>
      </c>
      <c r="H135" s="9">
        <v>0.62</v>
      </c>
      <c r="I135" s="13"/>
      <c r="J135" s="6" t="s">
        <v>57</v>
      </c>
      <c r="K135" s="6" t="s">
        <v>122</v>
      </c>
      <c r="L135" s="11">
        <v>17</v>
      </c>
      <c r="M135" s="8" t="s">
        <v>324</v>
      </c>
      <c r="N135" s="10">
        <v>0</v>
      </c>
      <c r="O135" s="10">
        <v>0</v>
      </c>
      <c r="P135" s="10">
        <v>17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</row>
    <row r="136" spans="1:31" ht="57" x14ac:dyDescent="0.3">
      <c r="A136" s="30">
        <v>6838</v>
      </c>
      <c r="B136" s="10"/>
      <c r="C136" s="10"/>
      <c r="D136" s="13" t="s">
        <v>325</v>
      </c>
      <c r="E136" s="12">
        <v>397622</v>
      </c>
      <c r="F136" s="12">
        <v>397622</v>
      </c>
      <c r="G136" s="10">
        <v>0.12</v>
      </c>
      <c r="H136" s="10">
        <v>0.12</v>
      </c>
      <c r="I136" s="13"/>
      <c r="J136" s="6" t="s">
        <v>57</v>
      </c>
      <c r="K136" s="6" t="s">
        <v>122</v>
      </c>
      <c r="L136" s="11">
        <v>15</v>
      </c>
      <c r="M136" s="12" t="s">
        <v>326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15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</row>
    <row r="137" spans="1:31" ht="51" x14ac:dyDescent="0.3">
      <c r="A137" s="23">
        <v>6883</v>
      </c>
      <c r="B137" s="10"/>
      <c r="C137" s="10"/>
      <c r="D137" s="24" t="s">
        <v>327</v>
      </c>
      <c r="E137" s="29">
        <v>399436</v>
      </c>
      <c r="F137" s="29">
        <v>291308</v>
      </c>
      <c r="G137" s="10">
        <v>0.02</v>
      </c>
      <c r="H137" s="10">
        <v>0.02</v>
      </c>
      <c r="I137" s="13"/>
      <c r="J137" s="23" t="s">
        <v>57</v>
      </c>
      <c r="K137" s="23" t="s">
        <v>39</v>
      </c>
      <c r="L137" s="11">
        <v>1</v>
      </c>
      <c r="M137" s="12" t="s">
        <v>328</v>
      </c>
      <c r="N137" s="10">
        <v>0</v>
      </c>
      <c r="O137" s="10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</row>
    <row r="138" spans="1:31" ht="51" x14ac:dyDescent="0.3">
      <c r="A138" s="6">
        <v>6891</v>
      </c>
      <c r="B138" s="6"/>
      <c r="C138" s="6"/>
      <c r="D138" s="7" t="s">
        <v>329</v>
      </c>
      <c r="E138" s="12">
        <v>402444</v>
      </c>
      <c r="F138" s="12">
        <v>288779</v>
      </c>
      <c r="G138" s="9">
        <v>0.4</v>
      </c>
      <c r="H138" s="9">
        <v>0.4</v>
      </c>
      <c r="I138" s="13"/>
      <c r="J138" s="6" t="s">
        <v>57</v>
      </c>
      <c r="K138" s="6" t="s">
        <v>122</v>
      </c>
      <c r="L138" s="11">
        <v>12</v>
      </c>
      <c r="M138" s="8" t="s">
        <v>330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12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</row>
    <row r="139" spans="1:31" ht="51" x14ac:dyDescent="0.3">
      <c r="A139" s="47">
        <v>6896</v>
      </c>
      <c r="B139" s="34" t="s">
        <v>221</v>
      </c>
      <c r="C139" s="34"/>
      <c r="D139" s="34" t="s">
        <v>331</v>
      </c>
      <c r="E139" s="48">
        <v>403268</v>
      </c>
      <c r="F139" s="48">
        <v>287802</v>
      </c>
      <c r="G139" s="49">
        <v>0.01</v>
      </c>
      <c r="H139" s="33" t="s">
        <v>332</v>
      </c>
      <c r="I139" s="13"/>
      <c r="J139" s="33" t="s">
        <v>57</v>
      </c>
      <c r="K139" s="10" t="s">
        <v>39</v>
      </c>
      <c r="L139" s="11">
        <v>2</v>
      </c>
      <c r="M139" s="35" t="s">
        <v>333</v>
      </c>
      <c r="N139" s="10">
        <v>0</v>
      </c>
      <c r="O139" s="10">
        <v>0</v>
      </c>
      <c r="P139" s="10">
        <v>0</v>
      </c>
      <c r="Q139" s="10">
        <v>2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</row>
    <row r="140" spans="1:31" ht="55.2" x14ac:dyDescent="0.3">
      <c r="A140" s="6">
        <v>6913</v>
      </c>
      <c r="B140" s="6"/>
      <c r="C140" s="6"/>
      <c r="D140" s="7" t="s">
        <v>334</v>
      </c>
      <c r="E140" s="8">
        <v>402462</v>
      </c>
      <c r="F140" s="8">
        <v>287757</v>
      </c>
      <c r="G140" s="9">
        <v>0.03</v>
      </c>
      <c r="H140" s="9">
        <v>0.03</v>
      </c>
      <c r="I140" s="13"/>
      <c r="J140" s="6" t="s">
        <v>57</v>
      </c>
      <c r="K140" s="6" t="s">
        <v>39</v>
      </c>
      <c r="L140" s="11">
        <v>5</v>
      </c>
      <c r="M140" s="8" t="s">
        <v>335</v>
      </c>
      <c r="N140" s="10">
        <v>0</v>
      </c>
      <c r="O140" s="10">
        <v>0</v>
      </c>
      <c r="P140" s="10">
        <v>0</v>
      </c>
      <c r="Q140" s="10">
        <v>5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</row>
    <row r="141" spans="1:31" ht="68.400000000000006" x14ac:dyDescent="0.3">
      <c r="A141" s="6">
        <v>6916</v>
      </c>
      <c r="B141" s="6"/>
      <c r="C141" s="6"/>
      <c r="D141" s="7" t="s">
        <v>336</v>
      </c>
      <c r="E141" s="8">
        <v>400786</v>
      </c>
      <c r="F141" s="8">
        <v>295004</v>
      </c>
      <c r="G141" s="9">
        <v>0.76</v>
      </c>
      <c r="H141" s="9">
        <v>0.76</v>
      </c>
      <c r="I141" s="13"/>
      <c r="J141" s="6" t="s">
        <v>57</v>
      </c>
      <c r="K141" s="6" t="s">
        <v>39</v>
      </c>
      <c r="L141" s="11">
        <v>25</v>
      </c>
      <c r="M141" s="8" t="s">
        <v>337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25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</row>
    <row r="142" spans="1:31" ht="55.8" x14ac:dyDescent="0.3">
      <c r="A142" s="6">
        <v>6947</v>
      </c>
      <c r="B142" s="6"/>
      <c r="C142" s="6"/>
      <c r="D142" s="7" t="s">
        <v>338</v>
      </c>
      <c r="E142" s="8">
        <v>400553</v>
      </c>
      <c r="F142" s="8">
        <v>292361</v>
      </c>
      <c r="G142" s="9">
        <v>0.89</v>
      </c>
      <c r="H142" s="9">
        <v>0.89</v>
      </c>
      <c r="I142" s="13"/>
      <c r="J142" s="6" t="s">
        <v>57</v>
      </c>
      <c r="K142" s="6" t="s">
        <v>39</v>
      </c>
      <c r="L142" s="11">
        <v>2</v>
      </c>
      <c r="M142" s="8" t="s">
        <v>339</v>
      </c>
      <c r="N142" s="10">
        <v>1</v>
      </c>
      <c r="O142" s="10">
        <v>0</v>
      </c>
      <c r="P142" s="10">
        <v>0</v>
      </c>
      <c r="Q142" s="10">
        <v>2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</row>
    <row r="143" spans="1:31" ht="51" x14ac:dyDescent="0.3">
      <c r="A143" s="17">
        <v>6960</v>
      </c>
      <c r="B143" s="17"/>
      <c r="C143" s="17"/>
      <c r="D143" s="26" t="s">
        <v>340</v>
      </c>
      <c r="E143" s="27">
        <v>398905</v>
      </c>
      <c r="F143" s="27">
        <v>295149</v>
      </c>
      <c r="G143" s="28">
        <v>0.11</v>
      </c>
      <c r="H143" s="28">
        <v>0.11</v>
      </c>
      <c r="I143" s="13"/>
      <c r="J143" s="17" t="s">
        <v>57</v>
      </c>
      <c r="K143" s="6" t="s">
        <v>122</v>
      </c>
      <c r="L143" s="11">
        <v>1</v>
      </c>
      <c r="M143" s="27" t="s">
        <v>341</v>
      </c>
      <c r="N143" s="17">
        <v>0</v>
      </c>
      <c r="O143" s="17">
        <v>0</v>
      </c>
      <c r="P143" s="17">
        <v>1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0">
        <v>0</v>
      </c>
      <c r="AE143" s="10">
        <v>0</v>
      </c>
    </row>
    <row r="144" spans="1:31" ht="51" x14ac:dyDescent="0.3">
      <c r="A144" s="6">
        <v>6991</v>
      </c>
      <c r="B144" s="6"/>
      <c r="C144" s="6"/>
      <c r="D144" s="7" t="s">
        <v>342</v>
      </c>
      <c r="E144" s="8">
        <v>401286</v>
      </c>
      <c r="F144" s="8">
        <v>291967</v>
      </c>
      <c r="G144" s="9">
        <v>0.06</v>
      </c>
      <c r="H144" s="9">
        <v>0.06</v>
      </c>
      <c r="I144" s="13"/>
      <c r="J144" s="6" t="s">
        <v>57</v>
      </c>
      <c r="K144" s="6" t="s">
        <v>122</v>
      </c>
      <c r="L144" s="11">
        <v>1</v>
      </c>
      <c r="M144" s="8" t="s">
        <v>343</v>
      </c>
      <c r="N144" s="10">
        <v>0</v>
      </c>
      <c r="O144" s="10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</row>
    <row r="145" spans="1:31" ht="51" x14ac:dyDescent="0.3">
      <c r="A145" s="6">
        <v>6993</v>
      </c>
      <c r="B145" s="6"/>
      <c r="C145" s="6"/>
      <c r="D145" s="7" t="s">
        <v>344</v>
      </c>
      <c r="E145" s="8">
        <v>400013</v>
      </c>
      <c r="F145" s="8">
        <v>290685</v>
      </c>
      <c r="G145" s="9">
        <v>0.12</v>
      </c>
      <c r="H145" s="9">
        <v>0.12</v>
      </c>
      <c r="I145" s="13"/>
      <c r="J145" s="6" t="s">
        <v>57</v>
      </c>
      <c r="K145" s="6" t="s">
        <v>122</v>
      </c>
      <c r="L145" s="11">
        <v>1</v>
      </c>
      <c r="M145" s="8" t="s">
        <v>345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</row>
    <row r="146" spans="1:31" ht="51" x14ac:dyDescent="0.3">
      <c r="A146" s="23">
        <v>7016</v>
      </c>
      <c r="B146" s="23"/>
      <c r="C146" s="23"/>
      <c r="D146" s="10" t="s">
        <v>346</v>
      </c>
      <c r="E146" s="12">
        <v>397510</v>
      </c>
      <c r="F146" s="12">
        <v>286380</v>
      </c>
      <c r="G146" s="20">
        <v>0.04</v>
      </c>
      <c r="H146" s="10">
        <v>0.04</v>
      </c>
      <c r="I146" s="13"/>
      <c r="J146" s="10" t="s">
        <v>57</v>
      </c>
      <c r="K146" s="10" t="s">
        <v>58</v>
      </c>
      <c r="L146" s="11">
        <v>2</v>
      </c>
      <c r="M146" s="12" t="s">
        <v>347</v>
      </c>
      <c r="N146" s="10">
        <v>0</v>
      </c>
      <c r="O146" s="10">
        <v>0</v>
      </c>
      <c r="P146" s="10">
        <v>2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</row>
    <row r="147" spans="1:31" ht="102.6" x14ac:dyDescent="0.3">
      <c r="A147" s="23">
        <v>7017</v>
      </c>
      <c r="B147" s="23"/>
      <c r="C147" s="23"/>
      <c r="D147" s="10" t="s">
        <v>348</v>
      </c>
      <c r="E147" s="12">
        <v>397588</v>
      </c>
      <c r="F147" s="12">
        <v>288275</v>
      </c>
      <c r="G147" s="20">
        <v>1.77</v>
      </c>
      <c r="H147" s="10">
        <v>1.77</v>
      </c>
      <c r="I147" s="13"/>
      <c r="J147" s="10" t="s">
        <v>57</v>
      </c>
      <c r="K147" s="10" t="s">
        <v>58</v>
      </c>
      <c r="L147" s="11">
        <v>20</v>
      </c>
      <c r="M147" s="12" t="s">
        <v>349</v>
      </c>
      <c r="N147" s="10">
        <v>0</v>
      </c>
      <c r="O147" s="10">
        <v>0</v>
      </c>
      <c r="P147" s="10">
        <v>20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</row>
    <row r="148" spans="1:31" ht="51" x14ac:dyDescent="0.3">
      <c r="A148" s="23">
        <v>7035</v>
      </c>
      <c r="B148" s="23"/>
      <c r="C148" s="23"/>
      <c r="D148" s="10" t="s">
        <v>350</v>
      </c>
      <c r="E148" s="12">
        <v>400816</v>
      </c>
      <c r="F148" s="12">
        <v>290929</v>
      </c>
      <c r="G148" s="20">
        <v>0.01</v>
      </c>
      <c r="H148" s="10">
        <v>0.01</v>
      </c>
      <c r="I148" s="13"/>
      <c r="J148" s="10" t="s">
        <v>57</v>
      </c>
      <c r="K148" s="10" t="s">
        <v>39</v>
      </c>
      <c r="L148" s="11">
        <v>2</v>
      </c>
      <c r="M148" s="12" t="s">
        <v>351</v>
      </c>
      <c r="N148" s="10">
        <v>0</v>
      </c>
      <c r="O148" s="10">
        <v>0</v>
      </c>
      <c r="P148" s="10">
        <v>0</v>
      </c>
      <c r="Q148" s="10">
        <v>2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</row>
    <row r="149" spans="1:31" ht="51" x14ac:dyDescent="0.3">
      <c r="A149" s="23">
        <v>7042</v>
      </c>
      <c r="B149" s="23"/>
      <c r="C149" s="23"/>
      <c r="D149" s="10" t="s">
        <v>352</v>
      </c>
      <c r="E149" s="12">
        <v>399035</v>
      </c>
      <c r="F149" s="12">
        <v>289663</v>
      </c>
      <c r="G149" s="20">
        <v>0.04</v>
      </c>
      <c r="H149" s="10">
        <v>0.04</v>
      </c>
      <c r="I149" s="13"/>
      <c r="J149" s="10" t="s">
        <v>57</v>
      </c>
      <c r="K149" s="10" t="s">
        <v>58</v>
      </c>
      <c r="L149" s="11">
        <v>1</v>
      </c>
      <c r="M149" s="12" t="s">
        <v>353</v>
      </c>
      <c r="N149" s="10">
        <v>0</v>
      </c>
      <c r="O149" s="10">
        <v>0</v>
      </c>
      <c r="P149" s="10">
        <v>1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</row>
    <row r="150" spans="1:31" ht="51" x14ac:dyDescent="0.3">
      <c r="A150" s="47">
        <v>7043</v>
      </c>
      <c r="B150" s="34" t="s">
        <v>221</v>
      </c>
      <c r="C150" s="34"/>
      <c r="D150" s="34" t="s">
        <v>354</v>
      </c>
      <c r="E150" s="48">
        <v>397964</v>
      </c>
      <c r="F150" s="48">
        <v>289617</v>
      </c>
      <c r="G150" s="49">
        <v>0.03</v>
      </c>
      <c r="H150" s="33">
        <v>0.03</v>
      </c>
      <c r="I150" s="13"/>
      <c r="J150" s="10" t="s">
        <v>57</v>
      </c>
      <c r="K150" s="34" t="s">
        <v>39</v>
      </c>
      <c r="L150" s="11">
        <v>5</v>
      </c>
      <c r="M150" s="35" t="s">
        <v>355</v>
      </c>
      <c r="N150" s="10">
        <v>0</v>
      </c>
      <c r="O150" s="10">
        <v>0</v>
      </c>
      <c r="P150" s="10">
        <v>0</v>
      </c>
      <c r="Q150" s="10">
        <v>0</v>
      </c>
      <c r="R150" s="10">
        <v>5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</row>
    <row r="151" spans="1:31" ht="51" x14ac:dyDescent="0.3">
      <c r="A151" s="23">
        <v>7066</v>
      </c>
      <c r="B151" s="23"/>
      <c r="C151" s="23"/>
      <c r="D151" s="10" t="s">
        <v>356</v>
      </c>
      <c r="E151" s="12">
        <v>400719</v>
      </c>
      <c r="F151" s="12">
        <v>292488</v>
      </c>
      <c r="G151" s="20">
        <v>0.03</v>
      </c>
      <c r="H151" s="10">
        <v>0.03</v>
      </c>
      <c r="I151" s="13"/>
      <c r="J151" s="10" t="s">
        <v>57</v>
      </c>
      <c r="K151" s="10" t="s">
        <v>58</v>
      </c>
      <c r="L151" s="11">
        <v>1</v>
      </c>
      <c r="M151" s="12" t="s">
        <v>357</v>
      </c>
      <c r="N151" s="10">
        <v>0</v>
      </c>
      <c r="O151" s="10">
        <v>0</v>
      </c>
      <c r="P151" s="10">
        <v>1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</row>
    <row r="152" spans="1:31" ht="57" x14ac:dyDescent="0.3">
      <c r="A152" s="23">
        <v>7070</v>
      </c>
      <c r="B152" s="23"/>
      <c r="C152" s="23"/>
      <c r="D152" s="10" t="s">
        <v>358</v>
      </c>
      <c r="E152" s="12">
        <v>396295</v>
      </c>
      <c r="F152" s="12">
        <v>287404</v>
      </c>
      <c r="G152" s="20">
        <v>0.19</v>
      </c>
      <c r="H152" s="10">
        <v>0.19</v>
      </c>
      <c r="I152" s="13"/>
      <c r="J152" s="10" t="s">
        <v>359</v>
      </c>
      <c r="K152" s="10" t="s">
        <v>39</v>
      </c>
      <c r="L152" s="11">
        <v>8</v>
      </c>
      <c r="M152" s="12" t="s">
        <v>360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8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</row>
    <row r="153" spans="1:31" ht="51" x14ac:dyDescent="0.3">
      <c r="A153" s="23">
        <v>7075</v>
      </c>
      <c r="B153" s="23"/>
      <c r="C153" s="23"/>
      <c r="D153" s="10" t="s">
        <v>361</v>
      </c>
      <c r="E153" s="12">
        <v>400878</v>
      </c>
      <c r="F153" s="12">
        <v>294402</v>
      </c>
      <c r="G153" s="20">
        <v>8.7100000000000009</v>
      </c>
      <c r="H153" s="10">
        <v>8.7100000000000009</v>
      </c>
      <c r="I153" s="13"/>
      <c r="J153" s="10" t="s">
        <v>57</v>
      </c>
      <c r="K153" s="10" t="s">
        <v>58</v>
      </c>
      <c r="L153" s="11">
        <v>7</v>
      </c>
      <c r="M153" s="12" t="s">
        <v>362</v>
      </c>
      <c r="N153" s="10">
        <v>216</v>
      </c>
      <c r="O153" s="10">
        <v>43</v>
      </c>
      <c r="P153" s="10">
        <v>7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</row>
    <row r="154" spans="1:31" ht="51" x14ac:dyDescent="0.3">
      <c r="A154" s="36">
        <v>7089</v>
      </c>
      <c r="B154" s="13"/>
      <c r="C154" s="13"/>
      <c r="D154" s="13" t="s">
        <v>363</v>
      </c>
      <c r="E154" s="12">
        <v>398842</v>
      </c>
      <c r="F154" s="12">
        <v>294892</v>
      </c>
      <c r="G154" s="10">
        <v>0.02</v>
      </c>
      <c r="H154" s="10">
        <v>0.02</v>
      </c>
      <c r="I154" s="13"/>
      <c r="J154" s="10" t="s">
        <v>57</v>
      </c>
      <c r="K154" s="10" t="s">
        <v>58</v>
      </c>
      <c r="L154" s="10">
        <v>4</v>
      </c>
      <c r="M154" s="12" t="s">
        <v>364</v>
      </c>
      <c r="N154" s="10">
        <v>0</v>
      </c>
      <c r="O154" s="10">
        <v>0</v>
      </c>
      <c r="P154" s="10">
        <v>4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</row>
    <row r="155" spans="1:31" ht="51" x14ac:dyDescent="0.3">
      <c r="A155" s="36">
        <v>7094</v>
      </c>
      <c r="B155" s="13"/>
      <c r="C155" s="13"/>
      <c r="D155" s="13" t="s">
        <v>365</v>
      </c>
      <c r="E155" s="12">
        <v>402132</v>
      </c>
      <c r="F155" s="12">
        <v>286848</v>
      </c>
      <c r="G155" s="10">
        <v>0.02</v>
      </c>
      <c r="H155" s="10">
        <v>0.02</v>
      </c>
      <c r="I155" s="13"/>
      <c r="J155" s="10" t="s">
        <v>57</v>
      </c>
      <c r="K155" s="10" t="s">
        <v>39</v>
      </c>
      <c r="L155" s="10">
        <v>1</v>
      </c>
      <c r="M155" s="12" t="s">
        <v>366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1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</row>
    <row r="156" spans="1:31" ht="51" x14ac:dyDescent="0.3">
      <c r="A156" s="10">
        <v>7096</v>
      </c>
      <c r="B156" s="10"/>
      <c r="C156" s="10"/>
      <c r="D156" s="39" t="s">
        <v>367</v>
      </c>
      <c r="E156" s="40">
        <v>394708</v>
      </c>
      <c r="F156" s="41">
        <v>291858</v>
      </c>
      <c r="G156" s="10">
        <v>0.28000000000000003</v>
      </c>
      <c r="H156" s="10">
        <v>0.28000000000000003</v>
      </c>
      <c r="I156" s="13"/>
      <c r="J156" s="10" t="s">
        <v>57</v>
      </c>
      <c r="K156" s="10" t="s">
        <v>39</v>
      </c>
      <c r="L156" s="11">
        <v>9</v>
      </c>
      <c r="M156" s="40" t="s">
        <v>368</v>
      </c>
      <c r="N156" s="10">
        <v>0</v>
      </c>
      <c r="O156" s="10">
        <v>0</v>
      </c>
      <c r="P156" s="10">
        <v>0</v>
      </c>
      <c r="Q156" s="10">
        <v>9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</row>
    <row r="157" spans="1:31" ht="51" x14ac:dyDescent="0.3">
      <c r="A157" s="23">
        <v>7101</v>
      </c>
      <c r="B157" s="23"/>
      <c r="C157" s="23"/>
      <c r="D157" s="10" t="s">
        <v>369</v>
      </c>
      <c r="E157" s="12">
        <v>395936</v>
      </c>
      <c r="F157" s="12">
        <v>290808</v>
      </c>
      <c r="G157" s="20">
        <v>7.0000000000000007E-2</v>
      </c>
      <c r="H157" s="10">
        <v>7.0000000000000007E-2</v>
      </c>
      <c r="I157" s="13"/>
      <c r="J157" s="10" t="s">
        <v>57</v>
      </c>
      <c r="K157" s="10" t="s">
        <v>39</v>
      </c>
      <c r="L157" s="11">
        <v>1</v>
      </c>
      <c r="M157" s="12" t="s">
        <v>370</v>
      </c>
      <c r="N157" s="10">
        <v>0</v>
      </c>
      <c r="O157" s="10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</row>
    <row r="158" spans="1:31" ht="51" x14ac:dyDescent="0.3">
      <c r="A158" s="23">
        <v>7113</v>
      </c>
      <c r="B158" s="23"/>
      <c r="C158" s="23"/>
      <c r="D158" s="10" t="s">
        <v>371</v>
      </c>
      <c r="E158" s="12">
        <v>402051</v>
      </c>
      <c r="F158" s="12">
        <v>295681</v>
      </c>
      <c r="G158" s="20">
        <v>0.02</v>
      </c>
      <c r="H158" s="10">
        <v>0.02</v>
      </c>
      <c r="I158" s="13"/>
      <c r="J158" s="10" t="s">
        <v>57</v>
      </c>
      <c r="K158" s="10" t="s">
        <v>39</v>
      </c>
      <c r="L158" s="11">
        <v>3</v>
      </c>
      <c r="M158" s="12" t="s">
        <v>372</v>
      </c>
      <c r="N158" s="10">
        <v>0</v>
      </c>
      <c r="O158" s="10">
        <v>0</v>
      </c>
      <c r="P158" s="10">
        <v>0</v>
      </c>
      <c r="Q158" s="10">
        <v>3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</row>
    <row r="159" spans="1:31" ht="51" x14ac:dyDescent="0.3">
      <c r="A159" s="23">
        <v>7114</v>
      </c>
      <c r="B159" s="23"/>
      <c r="C159" s="23"/>
      <c r="D159" s="10" t="s">
        <v>373</v>
      </c>
      <c r="E159" s="12">
        <v>400419</v>
      </c>
      <c r="F159" s="12">
        <v>291221</v>
      </c>
      <c r="G159" s="20">
        <v>0.04</v>
      </c>
      <c r="H159" s="10">
        <v>0.04</v>
      </c>
      <c r="I159" s="13"/>
      <c r="J159" s="10" t="s">
        <v>57</v>
      </c>
      <c r="K159" s="10" t="s">
        <v>58</v>
      </c>
      <c r="L159" s="11">
        <v>3</v>
      </c>
      <c r="M159" s="12" t="s">
        <v>374</v>
      </c>
      <c r="N159" s="10">
        <v>0</v>
      </c>
      <c r="O159" s="10">
        <v>0</v>
      </c>
      <c r="P159" s="10">
        <v>3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</row>
    <row r="160" spans="1:31" ht="50.4" x14ac:dyDescent="0.3">
      <c r="A160" s="23">
        <v>7119</v>
      </c>
      <c r="B160" s="23"/>
      <c r="C160" s="23"/>
      <c r="D160" s="10" t="s">
        <v>375</v>
      </c>
      <c r="E160" s="12">
        <v>401484</v>
      </c>
      <c r="F160" s="12">
        <v>290413</v>
      </c>
      <c r="G160" s="20">
        <v>0.22</v>
      </c>
      <c r="H160" s="10">
        <v>0.22</v>
      </c>
      <c r="I160" s="13"/>
      <c r="J160" s="10" t="s">
        <v>57</v>
      </c>
      <c r="K160" s="10" t="s">
        <v>58</v>
      </c>
      <c r="L160" s="11">
        <v>16</v>
      </c>
      <c r="M160" s="12" t="s">
        <v>376</v>
      </c>
      <c r="N160" s="10">
        <v>0</v>
      </c>
      <c r="O160" s="10">
        <v>0</v>
      </c>
      <c r="P160" s="10">
        <v>16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</row>
    <row r="161" spans="1:31" ht="51" x14ac:dyDescent="0.3">
      <c r="A161" s="23">
        <v>7121</v>
      </c>
      <c r="B161" s="23"/>
      <c r="C161" s="23"/>
      <c r="D161" s="10" t="s">
        <v>377</v>
      </c>
      <c r="E161" s="12">
        <v>396536</v>
      </c>
      <c r="F161" s="12">
        <v>291523</v>
      </c>
      <c r="G161" s="20">
        <v>0.2</v>
      </c>
      <c r="H161" s="10">
        <v>0.2</v>
      </c>
      <c r="I161" s="13"/>
      <c r="J161" s="10" t="s">
        <v>137</v>
      </c>
      <c r="K161" s="10" t="s">
        <v>39</v>
      </c>
      <c r="L161" s="11">
        <v>30</v>
      </c>
      <c r="M161" s="12" t="s">
        <v>378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30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</row>
    <row r="162" spans="1:31" ht="51" x14ac:dyDescent="0.3">
      <c r="A162" s="23">
        <v>7127</v>
      </c>
      <c r="B162" s="23"/>
      <c r="C162" s="23"/>
      <c r="D162" s="10" t="s">
        <v>379</v>
      </c>
      <c r="E162" s="12">
        <v>397327</v>
      </c>
      <c r="F162" s="12">
        <v>286415</v>
      </c>
      <c r="G162" s="20">
        <v>0.08</v>
      </c>
      <c r="H162" s="10">
        <v>0.08</v>
      </c>
      <c r="I162" s="13"/>
      <c r="J162" s="10" t="s">
        <v>57</v>
      </c>
      <c r="K162" s="10" t="s">
        <v>58</v>
      </c>
      <c r="L162" s="11">
        <v>2</v>
      </c>
      <c r="M162" s="12" t="s">
        <v>380</v>
      </c>
      <c r="N162" s="10">
        <v>0</v>
      </c>
      <c r="O162" s="10">
        <v>0</v>
      </c>
      <c r="P162" s="10">
        <v>2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</row>
    <row r="163" spans="1:31" ht="51" x14ac:dyDescent="0.3">
      <c r="A163" s="10">
        <v>7133</v>
      </c>
      <c r="B163" s="10"/>
      <c r="C163" s="10"/>
      <c r="D163" s="13" t="s">
        <v>381</v>
      </c>
      <c r="E163" s="12">
        <v>398313</v>
      </c>
      <c r="F163" s="12">
        <v>291416</v>
      </c>
      <c r="G163" s="10">
        <v>0.14799999999999999</v>
      </c>
      <c r="H163" s="10">
        <v>0.14799999999999999</v>
      </c>
      <c r="I163" s="13"/>
      <c r="J163" s="10" t="s">
        <v>57</v>
      </c>
      <c r="K163" s="10" t="s">
        <v>58</v>
      </c>
      <c r="L163" s="11">
        <v>6</v>
      </c>
      <c r="M163" s="12" t="s">
        <v>382</v>
      </c>
      <c r="N163" s="10">
        <v>0</v>
      </c>
      <c r="O163" s="10">
        <v>0</v>
      </c>
      <c r="P163" s="10">
        <v>6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</row>
    <row r="164" spans="1:31" ht="51" x14ac:dyDescent="0.3">
      <c r="A164" s="21">
        <v>7144</v>
      </c>
      <c r="B164" s="24"/>
      <c r="C164" s="24"/>
      <c r="D164" s="24" t="s">
        <v>383</v>
      </c>
      <c r="E164" s="22">
        <v>398146</v>
      </c>
      <c r="F164" s="22">
        <v>290044</v>
      </c>
      <c r="G164" s="31">
        <v>0.13</v>
      </c>
      <c r="H164" s="10">
        <v>0.13</v>
      </c>
      <c r="I164" s="13"/>
      <c r="J164" s="23" t="s">
        <v>165</v>
      </c>
      <c r="K164" s="34" t="s">
        <v>39</v>
      </c>
      <c r="L164" s="10">
        <v>4</v>
      </c>
      <c r="M164" s="29" t="s">
        <v>384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4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</row>
    <row r="165" spans="1:31" ht="51" x14ac:dyDescent="0.3">
      <c r="A165" s="10">
        <v>7154</v>
      </c>
      <c r="B165" s="10"/>
      <c r="C165" s="10"/>
      <c r="D165" s="13" t="s">
        <v>385</v>
      </c>
      <c r="E165" s="12">
        <v>398702</v>
      </c>
      <c r="F165" s="12">
        <v>293008</v>
      </c>
      <c r="G165" s="10">
        <v>0.24</v>
      </c>
      <c r="H165" s="10">
        <v>0.24</v>
      </c>
      <c r="I165" s="13"/>
      <c r="J165" s="10" t="s">
        <v>57</v>
      </c>
      <c r="K165" s="10" t="s">
        <v>58</v>
      </c>
      <c r="L165" s="11">
        <v>8</v>
      </c>
      <c r="M165" s="12" t="s">
        <v>386</v>
      </c>
      <c r="N165" s="10">
        <v>0</v>
      </c>
      <c r="O165" s="10">
        <v>0</v>
      </c>
      <c r="P165" s="10">
        <v>8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</row>
    <row r="166" spans="1:31" ht="51" x14ac:dyDescent="0.3">
      <c r="A166" s="10">
        <v>7156</v>
      </c>
      <c r="B166" s="10"/>
      <c r="C166" s="10"/>
      <c r="D166" s="13" t="s">
        <v>387</v>
      </c>
      <c r="E166" s="12">
        <v>399883</v>
      </c>
      <c r="F166" s="12">
        <v>288063</v>
      </c>
      <c r="G166" s="10">
        <v>0.28999999999999998</v>
      </c>
      <c r="H166" s="10">
        <v>0.28999999999999998</v>
      </c>
      <c r="I166" s="13"/>
      <c r="J166" s="17" t="s">
        <v>57</v>
      </c>
      <c r="K166" s="10" t="s">
        <v>58</v>
      </c>
      <c r="L166" s="11">
        <v>12</v>
      </c>
      <c r="M166" s="12" t="s">
        <v>388</v>
      </c>
      <c r="N166" s="10">
        <v>0</v>
      </c>
      <c r="O166" s="10">
        <v>0</v>
      </c>
      <c r="P166" s="10">
        <v>12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</row>
    <row r="167" spans="1:31" ht="51" x14ac:dyDescent="0.3">
      <c r="A167" s="10">
        <v>7157</v>
      </c>
      <c r="B167" s="10"/>
      <c r="C167" s="10"/>
      <c r="D167" s="13" t="s">
        <v>389</v>
      </c>
      <c r="E167" s="12">
        <v>398812</v>
      </c>
      <c r="F167" s="12">
        <v>286756</v>
      </c>
      <c r="G167" s="10">
        <v>0.53</v>
      </c>
      <c r="H167" s="10">
        <v>0.53</v>
      </c>
      <c r="I167" s="13"/>
      <c r="J167" s="17" t="s">
        <v>57</v>
      </c>
      <c r="K167" s="10" t="s">
        <v>39</v>
      </c>
      <c r="L167" s="11">
        <v>18</v>
      </c>
      <c r="M167" s="12" t="s">
        <v>390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18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</row>
    <row r="168" spans="1:31" ht="51" x14ac:dyDescent="0.3">
      <c r="A168" s="10">
        <v>7163</v>
      </c>
      <c r="B168" s="10"/>
      <c r="C168" s="10"/>
      <c r="D168" s="13" t="s">
        <v>391</v>
      </c>
      <c r="E168" s="12">
        <v>397710</v>
      </c>
      <c r="F168" s="12">
        <v>294292</v>
      </c>
      <c r="G168" s="10">
        <v>0.37</v>
      </c>
      <c r="H168" s="10">
        <v>0.37</v>
      </c>
      <c r="I168" s="13"/>
      <c r="J168" s="10" t="s">
        <v>57</v>
      </c>
      <c r="K168" s="10" t="s">
        <v>58</v>
      </c>
      <c r="L168" s="11">
        <v>6</v>
      </c>
      <c r="M168" s="12" t="s">
        <v>392</v>
      </c>
      <c r="N168" s="10">
        <v>0</v>
      </c>
      <c r="O168" s="10">
        <v>0</v>
      </c>
      <c r="P168" s="10">
        <v>0</v>
      </c>
      <c r="Q168" s="10">
        <v>6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</row>
    <row r="169" spans="1:31" ht="57" x14ac:dyDescent="0.3">
      <c r="A169" s="10">
        <v>7176</v>
      </c>
      <c r="B169" s="10"/>
      <c r="C169" s="10"/>
      <c r="D169" s="39" t="s">
        <v>393</v>
      </c>
      <c r="E169" s="40">
        <v>396083</v>
      </c>
      <c r="F169" s="41">
        <v>290812</v>
      </c>
      <c r="G169" s="10">
        <v>7.0000000000000007E-2</v>
      </c>
      <c r="H169" s="10">
        <v>7.0000000000000007E-2</v>
      </c>
      <c r="I169" s="13"/>
      <c r="J169" s="10" t="s">
        <v>165</v>
      </c>
      <c r="K169" s="10" t="s">
        <v>39</v>
      </c>
      <c r="L169" s="11">
        <v>4</v>
      </c>
      <c r="M169" s="40" t="s">
        <v>394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4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</row>
    <row r="170" spans="1:31" ht="51" x14ac:dyDescent="0.3">
      <c r="A170" s="10">
        <v>7185</v>
      </c>
      <c r="B170" s="10"/>
      <c r="C170" s="10"/>
      <c r="D170" s="26" t="s">
        <v>395</v>
      </c>
      <c r="E170" s="12">
        <v>400135</v>
      </c>
      <c r="F170" s="12">
        <v>288745</v>
      </c>
      <c r="G170" s="10">
        <v>0.03</v>
      </c>
      <c r="H170" s="10">
        <v>0.03</v>
      </c>
      <c r="I170" s="13"/>
      <c r="J170" s="17" t="s">
        <v>57</v>
      </c>
      <c r="K170" s="10" t="s">
        <v>39</v>
      </c>
      <c r="L170" s="11">
        <v>10</v>
      </c>
      <c r="M170" s="27" t="s">
        <v>396</v>
      </c>
      <c r="N170" s="10">
        <v>0</v>
      </c>
      <c r="O170" s="10">
        <v>0</v>
      </c>
      <c r="P170" s="10">
        <v>0</v>
      </c>
      <c r="Q170" s="10">
        <v>10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</row>
    <row r="171" spans="1:31" ht="51" x14ac:dyDescent="0.3">
      <c r="A171" s="10">
        <v>7217</v>
      </c>
      <c r="B171" s="10"/>
      <c r="C171" s="10"/>
      <c r="D171" s="26" t="s">
        <v>397</v>
      </c>
      <c r="E171" s="12">
        <v>396689</v>
      </c>
      <c r="F171" s="12">
        <v>293725</v>
      </c>
      <c r="G171" s="10">
        <v>0.03</v>
      </c>
      <c r="H171" s="10">
        <v>0.03</v>
      </c>
      <c r="I171" s="13"/>
      <c r="J171" s="17" t="s">
        <v>165</v>
      </c>
      <c r="K171" s="10" t="s">
        <v>39</v>
      </c>
      <c r="L171" s="11">
        <v>12</v>
      </c>
      <c r="M171" s="27" t="s">
        <v>398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12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</row>
    <row r="172" spans="1:31" ht="68.400000000000006" x14ac:dyDescent="0.3">
      <c r="A172" s="23">
        <v>7221</v>
      </c>
      <c r="B172" s="10"/>
      <c r="C172" s="10"/>
      <c r="D172" s="24" t="s">
        <v>399</v>
      </c>
      <c r="E172" s="29">
        <v>396674</v>
      </c>
      <c r="F172" s="29">
        <v>287741</v>
      </c>
      <c r="G172" s="10">
        <v>7.0000000000000007E-2</v>
      </c>
      <c r="H172" s="10">
        <v>7.0000000000000007E-2</v>
      </c>
      <c r="I172" s="13"/>
      <c r="J172" s="10" t="s">
        <v>57</v>
      </c>
      <c r="K172" s="10" t="s">
        <v>39</v>
      </c>
      <c r="L172" s="11">
        <v>3</v>
      </c>
      <c r="M172" s="12" t="s">
        <v>400</v>
      </c>
      <c r="N172" s="10">
        <v>0</v>
      </c>
      <c r="O172" s="10">
        <v>0</v>
      </c>
      <c r="P172" s="10">
        <v>0</v>
      </c>
      <c r="Q172" s="10">
        <v>3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</row>
    <row r="173" spans="1:31" ht="51" x14ac:dyDescent="0.3">
      <c r="A173" s="10">
        <v>7222</v>
      </c>
      <c r="B173" s="10"/>
      <c r="C173" s="10"/>
      <c r="D173" s="26" t="s">
        <v>401</v>
      </c>
      <c r="E173" s="12">
        <v>394553</v>
      </c>
      <c r="F173" s="12">
        <v>286038</v>
      </c>
      <c r="G173" s="10">
        <v>0.01</v>
      </c>
      <c r="H173" s="10">
        <v>0.01</v>
      </c>
      <c r="I173" s="13"/>
      <c r="J173" s="17" t="s">
        <v>57</v>
      </c>
      <c r="K173" s="10" t="s">
        <v>39</v>
      </c>
      <c r="L173" s="11">
        <v>1</v>
      </c>
      <c r="M173" s="27" t="s">
        <v>402</v>
      </c>
      <c r="N173" s="10">
        <v>0</v>
      </c>
      <c r="O173" s="10">
        <v>0</v>
      </c>
      <c r="P173" s="10">
        <v>0</v>
      </c>
      <c r="Q173" s="10">
        <v>0</v>
      </c>
      <c r="R173" s="10">
        <v>1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</row>
    <row r="174" spans="1:31" ht="51" x14ac:dyDescent="0.3">
      <c r="A174" s="10">
        <v>7244</v>
      </c>
      <c r="B174" s="10"/>
      <c r="C174" s="10"/>
      <c r="D174" s="39" t="s">
        <v>403</v>
      </c>
      <c r="E174" s="40">
        <v>402166</v>
      </c>
      <c r="F174" s="41">
        <v>286251</v>
      </c>
      <c r="G174" s="10">
        <v>0.03</v>
      </c>
      <c r="H174" s="10">
        <v>0.03</v>
      </c>
      <c r="I174" s="13"/>
      <c r="J174" s="10" t="s">
        <v>57</v>
      </c>
      <c r="K174" s="10" t="s">
        <v>39</v>
      </c>
      <c r="L174" s="11">
        <v>1</v>
      </c>
      <c r="M174" s="40" t="s">
        <v>404</v>
      </c>
      <c r="N174" s="10">
        <v>0</v>
      </c>
      <c r="O174" s="10">
        <v>0</v>
      </c>
      <c r="P174" s="10">
        <v>0</v>
      </c>
      <c r="Q174" s="10">
        <v>1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</row>
    <row r="175" spans="1:31" ht="55.8" x14ac:dyDescent="0.3">
      <c r="A175" s="10">
        <v>7263</v>
      </c>
      <c r="B175" s="10"/>
      <c r="C175" s="10"/>
      <c r="D175" s="26" t="s">
        <v>405</v>
      </c>
      <c r="E175" s="12">
        <v>396034</v>
      </c>
      <c r="F175" s="12">
        <v>285716</v>
      </c>
      <c r="G175" s="10">
        <v>0.4</v>
      </c>
      <c r="H175" s="10">
        <v>0.4</v>
      </c>
      <c r="I175" s="13"/>
      <c r="J175" s="17" t="s">
        <v>57</v>
      </c>
      <c r="K175" s="10" t="s">
        <v>58</v>
      </c>
      <c r="L175" s="11">
        <v>1</v>
      </c>
      <c r="M175" s="27" t="s">
        <v>406</v>
      </c>
      <c r="N175" s="10">
        <v>0</v>
      </c>
      <c r="O175" s="10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/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</row>
    <row r="176" spans="1:31" ht="51" x14ac:dyDescent="0.3">
      <c r="A176" s="10">
        <v>7275</v>
      </c>
      <c r="B176" s="10"/>
      <c r="C176" s="10"/>
      <c r="D176" s="26" t="s">
        <v>407</v>
      </c>
      <c r="E176" s="12">
        <v>402923</v>
      </c>
      <c r="F176" s="12">
        <v>294109</v>
      </c>
      <c r="G176" s="10">
        <v>7.0000000000000007E-2</v>
      </c>
      <c r="H176" s="10">
        <v>7.0000000000000007E-2</v>
      </c>
      <c r="I176" s="13"/>
      <c r="J176" s="17" t="s">
        <v>57</v>
      </c>
      <c r="K176" s="10" t="s">
        <v>39</v>
      </c>
      <c r="L176" s="11">
        <v>2</v>
      </c>
      <c r="M176" s="27" t="s">
        <v>408</v>
      </c>
      <c r="N176" s="10">
        <v>0</v>
      </c>
      <c r="O176" s="10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</row>
    <row r="177" spans="1:31" ht="51" x14ac:dyDescent="0.3">
      <c r="A177" s="10">
        <v>7278</v>
      </c>
      <c r="B177" s="10"/>
      <c r="C177" s="10"/>
      <c r="D177" s="39" t="s">
        <v>409</v>
      </c>
      <c r="E177" s="40">
        <v>397348</v>
      </c>
      <c r="F177" s="41">
        <v>288137</v>
      </c>
      <c r="G177" s="10">
        <v>0.02</v>
      </c>
      <c r="H177" s="10">
        <v>0.02</v>
      </c>
      <c r="I177" s="13"/>
      <c r="J177" s="10" t="s">
        <v>57</v>
      </c>
      <c r="K177" s="10" t="s">
        <v>58</v>
      </c>
      <c r="L177" s="11">
        <v>1</v>
      </c>
      <c r="M177" s="40" t="s">
        <v>410</v>
      </c>
      <c r="N177" s="10">
        <v>0</v>
      </c>
      <c r="O177" s="10">
        <v>0</v>
      </c>
      <c r="P177" s="10">
        <v>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</row>
    <row r="178" spans="1:31" ht="51" x14ac:dyDescent="0.3">
      <c r="A178" s="6">
        <v>7282</v>
      </c>
      <c r="B178" s="6"/>
      <c r="C178" s="6"/>
      <c r="D178" s="7" t="s">
        <v>411</v>
      </c>
      <c r="E178" s="8">
        <v>397740</v>
      </c>
      <c r="F178" s="8">
        <v>292902</v>
      </c>
      <c r="G178" s="9">
        <v>0.08</v>
      </c>
      <c r="H178" s="9">
        <v>0.08</v>
      </c>
      <c r="I178" s="13"/>
      <c r="J178" s="6" t="s">
        <v>57</v>
      </c>
      <c r="K178" s="10" t="s">
        <v>58</v>
      </c>
      <c r="L178" s="11">
        <v>6</v>
      </c>
      <c r="M178" s="8" t="s">
        <v>412</v>
      </c>
      <c r="N178" s="10">
        <v>0</v>
      </c>
      <c r="O178" s="10">
        <v>0</v>
      </c>
      <c r="P178" s="10">
        <v>6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</row>
    <row r="179" spans="1:31" ht="51" x14ac:dyDescent="0.3">
      <c r="A179" s="10">
        <v>7297</v>
      </c>
      <c r="B179" s="10"/>
      <c r="C179" s="10"/>
      <c r="D179" s="39" t="s">
        <v>413</v>
      </c>
      <c r="E179" s="40">
        <v>402172</v>
      </c>
      <c r="F179" s="41">
        <v>287421</v>
      </c>
      <c r="G179" s="10">
        <v>0.1</v>
      </c>
      <c r="H179" s="10">
        <v>0.1</v>
      </c>
      <c r="I179" s="13"/>
      <c r="J179" s="10" t="s">
        <v>57</v>
      </c>
      <c r="K179" s="10" t="s">
        <v>39</v>
      </c>
      <c r="L179" s="11">
        <v>7</v>
      </c>
      <c r="M179" s="40" t="s">
        <v>414</v>
      </c>
      <c r="N179" s="10">
        <v>0</v>
      </c>
      <c r="O179" s="10">
        <v>0</v>
      </c>
      <c r="P179" s="10">
        <v>0</v>
      </c>
      <c r="Q179" s="10">
        <v>0</v>
      </c>
      <c r="R179" s="10">
        <v>7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</row>
    <row r="180" spans="1:31" ht="51" x14ac:dyDescent="0.3">
      <c r="A180" s="10">
        <v>7300</v>
      </c>
      <c r="B180" s="10"/>
      <c r="C180" s="10"/>
      <c r="D180" s="26" t="s">
        <v>415</v>
      </c>
      <c r="E180" s="12">
        <v>399146</v>
      </c>
      <c r="F180" s="12">
        <v>287148</v>
      </c>
      <c r="G180" s="10">
        <v>0.04</v>
      </c>
      <c r="H180" s="10">
        <v>0.04</v>
      </c>
      <c r="I180" s="13"/>
      <c r="J180" s="17" t="s">
        <v>57</v>
      </c>
      <c r="K180" s="10" t="s">
        <v>58</v>
      </c>
      <c r="L180" s="11">
        <v>1</v>
      </c>
      <c r="M180" s="27" t="s">
        <v>416</v>
      </c>
      <c r="N180" s="10">
        <v>0</v>
      </c>
      <c r="O180" s="10">
        <v>0</v>
      </c>
      <c r="P180" s="10">
        <v>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</row>
    <row r="181" spans="1:31" ht="57" x14ac:dyDescent="0.3">
      <c r="A181" s="10">
        <v>7321</v>
      </c>
      <c r="B181" s="10"/>
      <c r="C181" s="10"/>
      <c r="D181" s="26" t="s">
        <v>417</v>
      </c>
      <c r="E181" s="12">
        <v>399446</v>
      </c>
      <c r="F181" s="12">
        <v>293068</v>
      </c>
      <c r="G181" s="10">
        <v>0.06</v>
      </c>
      <c r="H181" s="10">
        <v>0.06</v>
      </c>
      <c r="I181" s="13"/>
      <c r="J181" s="17" t="s">
        <v>57</v>
      </c>
      <c r="K181" s="10" t="s">
        <v>39</v>
      </c>
      <c r="L181" s="11">
        <v>1</v>
      </c>
      <c r="M181" s="27" t="s">
        <v>418</v>
      </c>
      <c r="N181" s="10">
        <v>0</v>
      </c>
      <c r="O181" s="10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</row>
    <row r="182" spans="1:31" ht="51" x14ac:dyDescent="0.3">
      <c r="A182" s="23">
        <v>7322</v>
      </c>
      <c r="B182" s="10"/>
      <c r="C182" s="10"/>
      <c r="D182" s="24" t="s">
        <v>419</v>
      </c>
      <c r="E182" s="29">
        <v>395534</v>
      </c>
      <c r="F182" s="29">
        <v>286949</v>
      </c>
      <c r="G182" s="10">
        <v>0.06</v>
      </c>
      <c r="H182" s="10">
        <v>0.06</v>
      </c>
      <c r="I182" s="13"/>
      <c r="J182" s="23" t="s">
        <v>57</v>
      </c>
      <c r="K182" s="10" t="s">
        <v>58</v>
      </c>
      <c r="L182" s="11">
        <v>1</v>
      </c>
      <c r="M182" s="12" t="s">
        <v>420</v>
      </c>
      <c r="N182" s="10">
        <v>0</v>
      </c>
      <c r="O182" s="10">
        <v>0</v>
      </c>
      <c r="P182" s="10">
        <v>1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</row>
    <row r="183" spans="1:31" ht="51" x14ac:dyDescent="0.3">
      <c r="A183" s="10">
        <v>7323</v>
      </c>
      <c r="B183" s="10"/>
      <c r="C183" s="10"/>
      <c r="D183" s="39" t="s">
        <v>421</v>
      </c>
      <c r="E183" s="40">
        <v>398852</v>
      </c>
      <c r="F183" s="41">
        <v>286362</v>
      </c>
      <c r="G183" s="10">
        <v>0.03</v>
      </c>
      <c r="H183" s="10">
        <v>0.03</v>
      </c>
      <c r="I183" s="13"/>
      <c r="J183" s="10" t="s">
        <v>57</v>
      </c>
      <c r="K183" s="10" t="s">
        <v>58</v>
      </c>
      <c r="L183" s="11">
        <v>1</v>
      </c>
      <c r="M183" s="40" t="s">
        <v>422</v>
      </c>
      <c r="N183" s="10">
        <v>0</v>
      </c>
      <c r="O183" s="10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</row>
    <row r="184" spans="1:31" ht="51" x14ac:dyDescent="0.3">
      <c r="A184" s="21">
        <v>7335</v>
      </c>
      <c r="B184" s="24" t="s">
        <v>221</v>
      </c>
      <c r="C184" s="24"/>
      <c r="D184" s="24" t="s">
        <v>423</v>
      </c>
      <c r="E184" s="22">
        <v>401077</v>
      </c>
      <c r="F184" s="22">
        <v>290673</v>
      </c>
      <c r="G184" s="31">
        <v>0.02</v>
      </c>
      <c r="H184" s="23">
        <v>0.02</v>
      </c>
      <c r="I184" s="13"/>
      <c r="J184" s="23" t="s">
        <v>57</v>
      </c>
      <c r="K184" s="24" t="s">
        <v>39</v>
      </c>
      <c r="L184" s="10">
        <v>4</v>
      </c>
      <c r="M184" s="29" t="s">
        <v>424</v>
      </c>
      <c r="N184" s="10">
        <v>0</v>
      </c>
      <c r="O184" s="10">
        <v>0</v>
      </c>
      <c r="P184" s="10">
        <v>0</v>
      </c>
      <c r="Q184" s="10">
        <v>4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</row>
    <row r="185" spans="1:31" ht="50.4" x14ac:dyDescent="0.3">
      <c r="A185" s="10">
        <v>7337</v>
      </c>
      <c r="B185" s="10"/>
      <c r="C185" s="10"/>
      <c r="D185" s="39" t="s">
        <v>425</v>
      </c>
      <c r="E185" s="40">
        <v>397827</v>
      </c>
      <c r="F185" s="41">
        <v>292514</v>
      </c>
      <c r="G185" s="10">
        <v>0.03</v>
      </c>
      <c r="H185" s="10">
        <v>0.03</v>
      </c>
      <c r="I185" s="13"/>
      <c r="J185" s="10" t="s">
        <v>57</v>
      </c>
      <c r="K185" s="10" t="s">
        <v>39</v>
      </c>
      <c r="L185" s="11">
        <v>1</v>
      </c>
      <c r="M185" s="40" t="s">
        <v>426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1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</row>
    <row r="186" spans="1:31" ht="51" x14ac:dyDescent="0.3">
      <c r="A186" s="10">
        <v>7338</v>
      </c>
      <c r="B186" s="10"/>
      <c r="C186" s="10"/>
      <c r="D186" s="39" t="s">
        <v>427</v>
      </c>
      <c r="E186" s="40">
        <v>396303</v>
      </c>
      <c r="F186" s="41">
        <v>287928</v>
      </c>
      <c r="G186" s="10">
        <v>0.12</v>
      </c>
      <c r="H186" s="10">
        <v>0.12</v>
      </c>
      <c r="I186" s="13"/>
      <c r="J186" s="10" t="s">
        <v>57</v>
      </c>
      <c r="K186" s="10" t="s">
        <v>58</v>
      </c>
      <c r="L186" s="11">
        <v>3</v>
      </c>
      <c r="M186" s="40" t="s">
        <v>428</v>
      </c>
      <c r="N186" s="10">
        <v>0</v>
      </c>
      <c r="O186" s="10">
        <v>0</v>
      </c>
      <c r="P186" s="10">
        <v>3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</row>
    <row r="187" spans="1:31" ht="58.2" x14ac:dyDescent="0.3">
      <c r="A187" s="33">
        <v>7341</v>
      </c>
      <c r="B187" s="10"/>
      <c r="C187" s="10"/>
      <c r="D187" s="34" t="s">
        <v>429</v>
      </c>
      <c r="E187" s="35">
        <v>400559</v>
      </c>
      <c r="F187" s="35">
        <v>400559</v>
      </c>
      <c r="G187" s="10">
        <v>0.11</v>
      </c>
      <c r="H187" s="33">
        <v>0.11</v>
      </c>
      <c r="I187" s="13"/>
      <c r="J187" s="10" t="s">
        <v>57</v>
      </c>
      <c r="K187" s="10" t="s">
        <v>58</v>
      </c>
      <c r="L187" s="11">
        <v>2</v>
      </c>
      <c r="M187" s="12" t="s">
        <v>430</v>
      </c>
      <c r="N187" s="10">
        <v>4</v>
      </c>
      <c r="O187" s="10">
        <v>4</v>
      </c>
      <c r="P187" s="10">
        <v>2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</row>
    <row r="188" spans="1:31" ht="51" x14ac:dyDescent="0.3">
      <c r="A188" s="47">
        <v>7348</v>
      </c>
      <c r="B188" s="34" t="s">
        <v>221</v>
      </c>
      <c r="C188" s="34"/>
      <c r="D188" s="34" t="s">
        <v>431</v>
      </c>
      <c r="E188" s="48">
        <v>396235</v>
      </c>
      <c r="F188" s="48">
        <v>292926</v>
      </c>
      <c r="G188" s="49">
        <v>0.02</v>
      </c>
      <c r="H188" s="33"/>
      <c r="I188" s="13"/>
      <c r="J188" s="33" t="s">
        <v>57</v>
      </c>
      <c r="K188" s="34" t="s">
        <v>39</v>
      </c>
      <c r="L188" s="11">
        <v>2</v>
      </c>
      <c r="M188" s="35" t="s">
        <v>432</v>
      </c>
      <c r="N188" s="10">
        <v>0</v>
      </c>
      <c r="O188" s="10">
        <v>0</v>
      </c>
      <c r="P188" s="10">
        <v>0</v>
      </c>
      <c r="Q188" s="10">
        <v>0</v>
      </c>
      <c r="R188" s="10">
        <v>2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</row>
    <row r="189" spans="1:31" ht="51" x14ac:dyDescent="0.3">
      <c r="A189" s="47">
        <v>7352</v>
      </c>
      <c r="B189" s="34" t="s">
        <v>221</v>
      </c>
      <c r="C189" s="34"/>
      <c r="D189" s="34" t="s">
        <v>433</v>
      </c>
      <c r="E189" s="48">
        <v>400012</v>
      </c>
      <c r="F189" s="48">
        <v>291630</v>
      </c>
      <c r="G189" s="34">
        <v>0.02</v>
      </c>
      <c r="H189" s="33"/>
      <c r="I189" s="13"/>
      <c r="J189" s="33" t="s">
        <v>57</v>
      </c>
      <c r="K189" s="10" t="s">
        <v>58</v>
      </c>
      <c r="L189" s="11">
        <v>11</v>
      </c>
      <c r="M189" s="35" t="s">
        <v>434</v>
      </c>
      <c r="N189" s="10">
        <v>0</v>
      </c>
      <c r="O189" s="10">
        <v>0</v>
      </c>
      <c r="P189" s="10">
        <v>11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</row>
    <row r="190" spans="1:31" ht="50.4" x14ac:dyDescent="0.3">
      <c r="A190" s="10">
        <v>7354</v>
      </c>
      <c r="B190" s="10"/>
      <c r="C190" s="10"/>
      <c r="D190" s="13" t="s">
        <v>435</v>
      </c>
      <c r="E190" s="12">
        <v>398802</v>
      </c>
      <c r="F190" s="12">
        <v>294929</v>
      </c>
      <c r="G190" s="10">
        <v>0.05</v>
      </c>
      <c r="H190" s="10">
        <v>0.05</v>
      </c>
      <c r="I190" s="13"/>
      <c r="J190" s="10" t="s">
        <v>57</v>
      </c>
      <c r="K190" s="10" t="s">
        <v>39</v>
      </c>
      <c r="L190" s="10">
        <v>14</v>
      </c>
      <c r="M190" s="12" t="s">
        <v>436</v>
      </c>
      <c r="N190" s="10">
        <v>0</v>
      </c>
      <c r="O190" s="10">
        <v>0</v>
      </c>
      <c r="P190" s="10">
        <v>0</v>
      </c>
      <c r="Q190" s="10">
        <v>14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</row>
    <row r="191" spans="1:31" ht="51" x14ac:dyDescent="0.3">
      <c r="A191" s="21">
        <v>7359</v>
      </c>
      <c r="B191" s="24" t="s">
        <v>221</v>
      </c>
      <c r="C191" s="24"/>
      <c r="D191" s="24" t="s">
        <v>437</v>
      </c>
      <c r="E191" s="22">
        <v>401730</v>
      </c>
      <c r="F191" s="22">
        <v>287965</v>
      </c>
      <c r="G191" s="24">
        <v>0.14000000000000001</v>
      </c>
      <c r="H191" s="13">
        <v>0.14000000000000001</v>
      </c>
      <c r="I191" s="13"/>
      <c r="J191" s="23" t="s">
        <v>57</v>
      </c>
      <c r="K191" s="10" t="s">
        <v>58</v>
      </c>
      <c r="L191" s="10">
        <v>3</v>
      </c>
      <c r="M191" s="29" t="s">
        <v>438</v>
      </c>
      <c r="N191" s="10">
        <v>0</v>
      </c>
      <c r="O191" s="10">
        <v>0</v>
      </c>
      <c r="P191" s="10">
        <v>3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</row>
    <row r="192" spans="1:31" ht="51" x14ac:dyDescent="0.3">
      <c r="A192" s="23">
        <v>7361</v>
      </c>
      <c r="B192" s="10"/>
      <c r="C192" s="10"/>
      <c r="D192" s="24" t="s">
        <v>439</v>
      </c>
      <c r="E192" s="29">
        <v>398559</v>
      </c>
      <c r="F192" s="29">
        <v>295565</v>
      </c>
      <c r="G192" s="10">
        <v>0.67</v>
      </c>
      <c r="H192" s="10">
        <v>0.67</v>
      </c>
      <c r="I192" s="13"/>
      <c r="J192" s="23" t="s">
        <v>57</v>
      </c>
      <c r="K192" s="10" t="s">
        <v>58</v>
      </c>
      <c r="L192" s="11">
        <v>4</v>
      </c>
      <c r="M192" s="12" t="s">
        <v>440</v>
      </c>
      <c r="N192" s="10">
        <v>0</v>
      </c>
      <c r="O192" s="10">
        <v>0</v>
      </c>
      <c r="P192" s="10">
        <v>4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</row>
    <row r="193" spans="1:31" ht="51" x14ac:dyDescent="0.3">
      <c r="A193" s="23">
        <v>7363</v>
      </c>
      <c r="B193" s="10"/>
      <c r="C193" s="10"/>
      <c r="D193" s="24" t="s">
        <v>441</v>
      </c>
      <c r="E193" s="29">
        <v>396131</v>
      </c>
      <c r="F193" s="29">
        <v>292066</v>
      </c>
      <c r="G193" s="10">
        <v>0.02</v>
      </c>
      <c r="H193" s="10">
        <v>0.02</v>
      </c>
      <c r="I193" s="13"/>
      <c r="J193" s="10" t="s">
        <v>57</v>
      </c>
      <c r="K193" s="23" t="s">
        <v>39</v>
      </c>
      <c r="L193" s="11">
        <v>1</v>
      </c>
      <c r="M193" s="12" t="s">
        <v>442</v>
      </c>
      <c r="N193" s="10">
        <v>0</v>
      </c>
      <c r="O193" s="10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</row>
    <row r="194" spans="1:31" ht="51" x14ac:dyDescent="0.3">
      <c r="A194" s="47">
        <v>7366</v>
      </c>
      <c r="B194" s="34" t="s">
        <v>221</v>
      </c>
      <c r="C194" s="34"/>
      <c r="D194" s="34" t="s">
        <v>443</v>
      </c>
      <c r="E194" s="48">
        <v>402187</v>
      </c>
      <c r="F194" s="48">
        <v>286236</v>
      </c>
      <c r="G194" s="49">
        <v>0.2</v>
      </c>
      <c r="H194" s="33"/>
      <c r="I194" s="13"/>
      <c r="J194" s="33" t="s">
        <v>57</v>
      </c>
      <c r="K194" s="34" t="s">
        <v>39</v>
      </c>
      <c r="L194" s="11">
        <v>2</v>
      </c>
      <c r="M194" s="35" t="s">
        <v>444</v>
      </c>
      <c r="N194" s="10">
        <v>0</v>
      </c>
      <c r="O194" s="10">
        <v>0</v>
      </c>
      <c r="P194" s="10">
        <v>0</v>
      </c>
      <c r="Q194" s="10">
        <v>2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</row>
    <row r="195" spans="1:31" ht="51" x14ac:dyDescent="0.3">
      <c r="A195" s="47">
        <v>7367</v>
      </c>
      <c r="B195" s="34" t="s">
        <v>221</v>
      </c>
      <c r="C195" s="34"/>
      <c r="D195" s="34" t="s">
        <v>445</v>
      </c>
      <c r="E195" s="48">
        <v>398516</v>
      </c>
      <c r="F195" s="48">
        <v>291729</v>
      </c>
      <c r="G195" s="49">
        <v>4.7E-2</v>
      </c>
      <c r="H195" s="33"/>
      <c r="I195" s="13"/>
      <c r="J195" s="33" t="s">
        <v>57</v>
      </c>
      <c r="K195" s="10" t="s">
        <v>58</v>
      </c>
      <c r="L195" s="11">
        <v>2</v>
      </c>
      <c r="M195" s="35" t="s">
        <v>446</v>
      </c>
      <c r="N195" s="10">
        <v>0</v>
      </c>
      <c r="O195" s="10">
        <v>0</v>
      </c>
      <c r="P195" s="10">
        <v>2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</row>
    <row r="196" spans="1:31" ht="51" x14ac:dyDescent="0.3">
      <c r="A196" s="47">
        <v>7368</v>
      </c>
      <c r="B196" s="34" t="s">
        <v>221</v>
      </c>
      <c r="C196" s="34"/>
      <c r="D196" s="34" t="s">
        <v>447</v>
      </c>
      <c r="E196" s="48">
        <v>397329</v>
      </c>
      <c r="F196" s="48">
        <v>286388</v>
      </c>
      <c r="G196" s="49">
        <v>0.02</v>
      </c>
      <c r="H196" s="33"/>
      <c r="I196" s="13"/>
      <c r="J196" s="33" t="s">
        <v>57</v>
      </c>
      <c r="K196" s="34" t="s">
        <v>39</v>
      </c>
      <c r="L196" s="11">
        <v>1</v>
      </c>
      <c r="M196" s="35" t="s">
        <v>448</v>
      </c>
      <c r="N196" s="10">
        <v>0</v>
      </c>
      <c r="O196" s="10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</row>
    <row r="197" spans="1:31" ht="51" x14ac:dyDescent="0.3">
      <c r="A197" s="47">
        <v>7372</v>
      </c>
      <c r="B197" s="34" t="s">
        <v>221</v>
      </c>
      <c r="C197" s="34"/>
      <c r="D197" s="34" t="s">
        <v>449</v>
      </c>
      <c r="E197" s="48">
        <v>399397</v>
      </c>
      <c r="F197" s="48">
        <v>295150</v>
      </c>
      <c r="G197" s="49">
        <v>1.6E-2</v>
      </c>
      <c r="H197" s="33"/>
      <c r="I197" s="13"/>
      <c r="J197" s="33" t="s">
        <v>57</v>
      </c>
      <c r="K197" s="34" t="s">
        <v>39</v>
      </c>
      <c r="L197" s="11">
        <v>2</v>
      </c>
      <c r="M197" s="35" t="s">
        <v>450</v>
      </c>
      <c r="N197" s="10">
        <v>0</v>
      </c>
      <c r="O197" s="10">
        <v>0</v>
      </c>
      <c r="P197" s="10">
        <v>0</v>
      </c>
      <c r="Q197" s="10">
        <v>0</v>
      </c>
      <c r="R197" s="10">
        <v>2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</row>
    <row r="198" spans="1:31" ht="50.4" x14ac:dyDescent="0.3">
      <c r="A198" s="21">
        <v>7375</v>
      </c>
      <c r="B198" s="24" t="s">
        <v>221</v>
      </c>
      <c r="C198" s="24"/>
      <c r="D198" s="24" t="s">
        <v>451</v>
      </c>
      <c r="E198" s="22">
        <v>399813</v>
      </c>
      <c r="F198" s="22">
        <v>291792</v>
      </c>
      <c r="G198" s="31">
        <v>8.5699999999999998E-2</v>
      </c>
      <c r="H198" s="13">
        <v>0.09</v>
      </c>
      <c r="I198" s="13"/>
      <c r="J198" s="23" t="s">
        <v>57</v>
      </c>
      <c r="K198" s="24" t="s">
        <v>39</v>
      </c>
      <c r="L198" s="10">
        <v>4</v>
      </c>
      <c r="M198" s="29" t="s">
        <v>452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4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</row>
    <row r="199" spans="1:31" ht="51" x14ac:dyDescent="0.3">
      <c r="A199" s="47">
        <v>7379</v>
      </c>
      <c r="B199" s="34" t="s">
        <v>221</v>
      </c>
      <c r="C199" s="34"/>
      <c r="D199" s="34" t="s">
        <v>453</v>
      </c>
      <c r="E199" s="48">
        <v>396402</v>
      </c>
      <c r="F199" s="48">
        <v>291880</v>
      </c>
      <c r="G199" s="49">
        <v>0.03</v>
      </c>
      <c r="H199" s="33">
        <v>0.03</v>
      </c>
      <c r="I199" s="13"/>
      <c r="J199" s="33" t="s">
        <v>57</v>
      </c>
      <c r="K199" s="34" t="s">
        <v>39</v>
      </c>
      <c r="L199" s="11">
        <v>3</v>
      </c>
      <c r="M199" s="35" t="s">
        <v>454</v>
      </c>
      <c r="N199" s="10">
        <v>0</v>
      </c>
      <c r="O199" s="10">
        <v>0</v>
      </c>
      <c r="P199" s="10">
        <v>0</v>
      </c>
      <c r="Q199" s="10">
        <v>0</v>
      </c>
      <c r="R199" s="10">
        <v>3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</row>
    <row r="200" spans="1:31" ht="51" x14ac:dyDescent="0.3">
      <c r="A200" s="23">
        <v>7382</v>
      </c>
      <c r="B200" s="10"/>
      <c r="C200" s="10"/>
      <c r="D200" s="24" t="s">
        <v>455</v>
      </c>
      <c r="E200" s="29">
        <v>396145</v>
      </c>
      <c r="F200" s="29">
        <v>285924</v>
      </c>
      <c r="G200" s="10">
        <v>0.13</v>
      </c>
      <c r="H200" s="10">
        <v>0.13</v>
      </c>
      <c r="I200" s="13"/>
      <c r="J200" s="23" t="s">
        <v>57</v>
      </c>
      <c r="K200" s="23" t="s">
        <v>122</v>
      </c>
      <c r="L200" s="11">
        <v>10</v>
      </c>
      <c r="M200" s="12" t="s">
        <v>456</v>
      </c>
      <c r="N200" s="10">
        <v>0</v>
      </c>
      <c r="O200" s="10">
        <v>0</v>
      </c>
      <c r="P200" s="10">
        <v>10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</row>
    <row r="201" spans="1:31" ht="51" x14ac:dyDescent="0.3">
      <c r="A201" s="21">
        <v>7387</v>
      </c>
      <c r="B201" s="24" t="s">
        <v>221</v>
      </c>
      <c r="C201" s="24"/>
      <c r="D201" s="24" t="s">
        <v>457</v>
      </c>
      <c r="E201" s="22">
        <v>400117</v>
      </c>
      <c r="F201" s="22">
        <v>288750</v>
      </c>
      <c r="G201" s="31">
        <v>0.05</v>
      </c>
      <c r="H201" s="13">
        <v>0.05</v>
      </c>
      <c r="I201" s="13"/>
      <c r="J201" s="23" t="s">
        <v>57</v>
      </c>
      <c r="K201" s="23" t="s">
        <v>39</v>
      </c>
      <c r="L201" s="10">
        <v>4</v>
      </c>
      <c r="M201" s="29" t="s">
        <v>458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4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</row>
    <row r="202" spans="1:31" ht="51" x14ac:dyDescent="0.3">
      <c r="A202" s="47">
        <v>7388</v>
      </c>
      <c r="B202" s="34" t="s">
        <v>221</v>
      </c>
      <c r="C202" s="34"/>
      <c r="D202" s="34" t="s">
        <v>459</v>
      </c>
      <c r="E202" s="48">
        <v>400668</v>
      </c>
      <c r="F202" s="48">
        <v>294339</v>
      </c>
      <c r="G202" s="49">
        <v>0.01</v>
      </c>
      <c r="H202" s="33">
        <v>0.01</v>
      </c>
      <c r="I202" s="13"/>
      <c r="J202" s="33" t="s">
        <v>57</v>
      </c>
      <c r="K202" s="34" t="s">
        <v>39</v>
      </c>
      <c r="L202" s="11">
        <v>1</v>
      </c>
      <c r="M202" s="35" t="s">
        <v>460</v>
      </c>
      <c r="N202" s="10">
        <v>0</v>
      </c>
      <c r="O202" s="10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</row>
    <row r="203" spans="1:31" ht="51" x14ac:dyDescent="0.3">
      <c r="A203" s="33">
        <v>7389</v>
      </c>
      <c r="B203" s="10"/>
      <c r="C203" s="10"/>
      <c r="D203" s="34" t="s">
        <v>461</v>
      </c>
      <c r="E203" s="35">
        <v>399938</v>
      </c>
      <c r="F203" s="35">
        <v>291035</v>
      </c>
      <c r="G203" s="10">
        <v>0.04</v>
      </c>
      <c r="H203" s="33">
        <v>0.04</v>
      </c>
      <c r="I203" s="13"/>
      <c r="J203" s="10" t="s">
        <v>57</v>
      </c>
      <c r="K203" s="10" t="s">
        <v>39</v>
      </c>
      <c r="L203" s="11">
        <v>4</v>
      </c>
      <c r="M203" s="12" t="s">
        <v>462</v>
      </c>
      <c r="N203" s="10">
        <v>0</v>
      </c>
      <c r="O203" s="10">
        <v>0</v>
      </c>
      <c r="P203" s="10">
        <v>0</v>
      </c>
      <c r="Q203" s="10">
        <v>0</v>
      </c>
      <c r="R203" s="10">
        <v>4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</row>
    <row r="204" spans="1:31" ht="51" x14ac:dyDescent="0.3">
      <c r="A204" s="47">
        <v>7390</v>
      </c>
      <c r="B204" s="34" t="s">
        <v>221</v>
      </c>
      <c r="C204" s="34"/>
      <c r="D204" s="34" t="s">
        <v>463</v>
      </c>
      <c r="E204" s="48">
        <v>404695</v>
      </c>
      <c r="F204" s="48">
        <v>294073</v>
      </c>
      <c r="G204" s="49">
        <v>7.0000000000000007E-2</v>
      </c>
      <c r="H204" s="33">
        <v>7.0000000000000007E-2</v>
      </c>
      <c r="I204" s="13"/>
      <c r="J204" s="33" t="s">
        <v>57</v>
      </c>
      <c r="K204" s="34" t="s">
        <v>39</v>
      </c>
      <c r="L204" s="11">
        <v>-1</v>
      </c>
      <c r="M204" s="35" t="s">
        <v>464</v>
      </c>
      <c r="N204" s="10">
        <v>0</v>
      </c>
      <c r="O204" s="10">
        <v>0</v>
      </c>
      <c r="P204" s="10">
        <v>0</v>
      </c>
      <c r="Q204" s="10">
        <v>-1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</row>
    <row r="205" spans="1:31" ht="51" x14ac:dyDescent="0.3">
      <c r="A205" s="47">
        <v>7395</v>
      </c>
      <c r="B205" s="34" t="s">
        <v>221</v>
      </c>
      <c r="C205" s="34"/>
      <c r="D205" s="34" t="s">
        <v>465</v>
      </c>
      <c r="E205" s="48">
        <v>402951</v>
      </c>
      <c r="F205" s="48">
        <v>287662</v>
      </c>
      <c r="G205" s="49">
        <v>0.02</v>
      </c>
      <c r="H205" s="33">
        <v>0.02</v>
      </c>
      <c r="I205" s="13"/>
      <c r="J205" s="33" t="s">
        <v>57</v>
      </c>
      <c r="K205" s="34" t="s">
        <v>39</v>
      </c>
      <c r="L205" s="11">
        <v>2</v>
      </c>
      <c r="M205" s="35" t="s">
        <v>466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2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</row>
    <row r="206" spans="1:31" ht="51" x14ac:dyDescent="0.3">
      <c r="A206" s="23">
        <v>7396</v>
      </c>
      <c r="B206" s="10"/>
      <c r="C206" s="10"/>
      <c r="D206" s="24" t="s">
        <v>467</v>
      </c>
      <c r="E206" s="29">
        <v>401315</v>
      </c>
      <c r="F206" s="29">
        <v>293250</v>
      </c>
      <c r="G206" s="10">
        <v>0.05</v>
      </c>
      <c r="H206" s="10">
        <v>0.05</v>
      </c>
      <c r="I206" s="13"/>
      <c r="J206" s="23" t="s">
        <v>57</v>
      </c>
      <c r="K206" s="23" t="s">
        <v>39</v>
      </c>
      <c r="L206" s="11">
        <v>1</v>
      </c>
      <c r="M206" s="12" t="s">
        <v>468</v>
      </c>
      <c r="N206" s="10">
        <v>0</v>
      </c>
      <c r="O206" s="10">
        <v>0</v>
      </c>
      <c r="P206" s="10">
        <v>0</v>
      </c>
      <c r="Q206" s="10">
        <v>0</v>
      </c>
      <c r="R206" s="10">
        <v>1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</row>
    <row r="207" spans="1:31" ht="57" x14ac:dyDescent="0.3">
      <c r="A207" s="23">
        <v>7405</v>
      </c>
      <c r="B207" s="10"/>
      <c r="C207" s="10"/>
      <c r="D207" s="24" t="s">
        <v>469</v>
      </c>
      <c r="E207" s="29">
        <v>397306</v>
      </c>
      <c r="F207" s="29">
        <v>288526</v>
      </c>
      <c r="G207" s="10">
        <v>0.01</v>
      </c>
      <c r="H207" s="10">
        <v>0.01</v>
      </c>
      <c r="I207" s="13"/>
      <c r="J207" s="10" t="s">
        <v>57</v>
      </c>
      <c r="K207" s="23" t="s">
        <v>39</v>
      </c>
      <c r="L207" s="11">
        <v>1</v>
      </c>
      <c r="M207" s="12" t="s">
        <v>470</v>
      </c>
      <c r="N207" s="10">
        <v>0</v>
      </c>
      <c r="O207" s="10">
        <v>0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</row>
    <row r="208" spans="1:31" ht="51" x14ac:dyDescent="0.3">
      <c r="A208" s="23">
        <v>7410</v>
      </c>
      <c r="B208" s="10"/>
      <c r="C208" s="10"/>
      <c r="D208" s="24" t="s">
        <v>471</v>
      </c>
      <c r="E208" s="29">
        <v>400489</v>
      </c>
      <c r="F208" s="29">
        <v>291021</v>
      </c>
      <c r="G208" s="10">
        <v>0.18</v>
      </c>
      <c r="H208" s="10">
        <v>0.18</v>
      </c>
      <c r="I208" s="13"/>
      <c r="J208" s="23" t="s">
        <v>57</v>
      </c>
      <c r="K208" s="23" t="s">
        <v>39</v>
      </c>
      <c r="L208" s="11">
        <v>77</v>
      </c>
      <c r="M208" s="12" t="s">
        <v>472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77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</row>
    <row r="209" spans="1:31" ht="50.4" x14ac:dyDescent="0.3">
      <c r="A209" s="47">
        <v>7418</v>
      </c>
      <c r="B209" s="34" t="s">
        <v>221</v>
      </c>
      <c r="C209" s="34"/>
      <c r="D209" s="34" t="s">
        <v>473</v>
      </c>
      <c r="E209" s="48">
        <v>400154</v>
      </c>
      <c r="F209" s="48">
        <v>291591</v>
      </c>
      <c r="G209" s="49">
        <v>7.0000000000000007E-2</v>
      </c>
      <c r="H209" s="33">
        <v>7.0000000000000007E-2</v>
      </c>
      <c r="I209" s="13"/>
      <c r="J209" s="33" t="s">
        <v>57</v>
      </c>
      <c r="K209" s="23" t="s">
        <v>122</v>
      </c>
      <c r="L209" s="11">
        <v>16</v>
      </c>
      <c r="M209" s="35" t="s">
        <v>474</v>
      </c>
      <c r="N209" s="10">
        <v>0</v>
      </c>
      <c r="O209" s="10">
        <v>0</v>
      </c>
      <c r="P209" s="10">
        <v>16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</row>
    <row r="210" spans="1:31" ht="51" x14ac:dyDescent="0.3">
      <c r="A210" s="23">
        <v>7429</v>
      </c>
      <c r="B210" s="10"/>
      <c r="C210" s="10"/>
      <c r="D210" s="24" t="s">
        <v>475</v>
      </c>
      <c r="E210" s="29">
        <v>400611</v>
      </c>
      <c r="F210" s="29">
        <v>287996</v>
      </c>
      <c r="G210" s="10">
        <v>0.04</v>
      </c>
      <c r="H210" s="10">
        <v>0.04</v>
      </c>
      <c r="I210" s="13"/>
      <c r="J210" s="23" t="s">
        <v>57</v>
      </c>
      <c r="K210" s="23" t="s">
        <v>39</v>
      </c>
      <c r="L210" s="11">
        <v>1</v>
      </c>
      <c r="M210" s="12" t="s">
        <v>476</v>
      </c>
      <c r="N210" s="10">
        <v>0</v>
      </c>
      <c r="O210" s="10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</row>
    <row r="211" spans="1:31" ht="51" x14ac:dyDescent="0.3">
      <c r="A211" s="23">
        <v>7430</v>
      </c>
      <c r="B211" s="10"/>
      <c r="C211" s="10"/>
      <c r="D211" s="24" t="s">
        <v>477</v>
      </c>
      <c r="E211" s="29">
        <v>400953</v>
      </c>
      <c r="F211" s="29">
        <v>288722</v>
      </c>
      <c r="G211" s="10">
        <v>0.08</v>
      </c>
      <c r="H211" s="10">
        <v>0.08</v>
      </c>
      <c r="I211" s="13"/>
      <c r="J211" s="10" t="s">
        <v>57</v>
      </c>
      <c r="K211" s="23" t="s">
        <v>122</v>
      </c>
      <c r="L211" s="11">
        <v>1</v>
      </c>
      <c r="M211" s="12" t="s">
        <v>478</v>
      </c>
      <c r="N211" s="10">
        <v>0</v>
      </c>
      <c r="O211" s="10">
        <v>0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</row>
    <row r="212" spans="1:31" ht="57" x14ac:dyDescent="0.3">
      <c r="A212" s="23">
        <v>7443</v>
      </c>
      <c r="B212" s="10"/>
      <c r="C212" s="10"/>
      <c r="D212" s="24" t="s">
        <v>479</v>
      </c>
      <c r="E212" s="29">
        <v>395846</v>
      </c>
      <c r="F212" s="29">
        <v>293822</v>
      </c>
      <c r="G212" s="10">
        <v>0.05</v>
      </c>
      <c r="H212" s="10">
        <v>0.05</v>
      </c>
      <c r="I212" s="13"/>
      <c r="J212" s="23" t="s">
        <v>57</v>
      </c>
      <c r="K212" s="23" t="s">
        <v>39</v>
      </c>
      <c r="L212" s="11">
        <v>1</v>
      </c>
      <c r="M212" s="12" t="s">
        <v>480</v>
      </c>
      <c r="N212" s="10">
        <v>0</v>
      </c>
      <c r="O212" s="10">
        <v>0</v>
      </c>
      <c r="P212" s="10">
        <v>0</v>
      </c>
      <c r="Q212" s="10">
        <v>0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</row>
    <row r="213" spans="1:31" ht="51" x14ac:dyDescent="0.3">
      <c r="A213" s="23">
        <v>7444</v>
      </c>
      <c r="B213" s="10"/>
      <c r="C213" s="10"/>
      <c r="D213" s="24" t="s">
        <v>481</v>
      </c>
      <c r="E213" s="29">
        <v>398847</v>
      </c>
      <c r="F213" s="29">
        <v>293012</v>
      </c>
      <c r="G213" s="10">
        <v>0.04</v>
      </c>
      <c r="H213" s="10">
        <v>0.04</v>
      </c>
      <c r="I213" s="13"/>
      <c r="J213" s="23" t="s">
        <v>57</v>
      </c>
      <c r="K213" s="23" t="s">
        <v>39</v>
      </c>
      <c r="L213" s="11">
        <v>2</v>
      </c>
      <c r="M213" s="12" t="s">
        <v>482</v>
      </c>
      <c r="N213" s="10">
        <v>0</v>
      </c>
      <c r="O213" s="10">
        <v>0</v>
      </c>
      <c r="P213" s="10">
        <v>0</v>
      </c>
      <c r="Q213" s="10">
        <v>0</v>
      </c>
      <c r="R213" s="10">
        <v>2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</row>
    <row r="214" spans="1:31" ht="51" x14ac:dyDescent="0.3">
      <c r="A214" s="23">
        <v>7445</v>
      </c>
      <c r="B214" s="10"/>
      <c r="C214" s="10"/>
      <c r="D214" s="24" t="s">
        <v>483</v>
      </c>
      <c r="E214" s="29">
        <v>401291</v>
      </c>
      <c r="F214" s="29">
        <v>287543</v>
      </c>
      <c r="G214" s="10">
        <v>0.02</v>
      </c>
      <c r="H214" s="10">
        <v>0.02</v>
      </c>
      <c r="I214" s="13"/>
      <c r="J214" s="23" t="s">
        <v>57</v>
      </c>
      <c r="K214" s="23" t="s">
        <v>122</v>
      </c>
      <c r="L214" s="11">
        <v>2</v>
      </c>
      <c r="M214" s="12" t="s">
        <v>484</v>
      </c>
      <c r="N214" s="10">
        <v>0</v>
      </c>
      <c r="O214" s="10">
        <v>0</v>
      </c>
      <c r="P214" s="10">
        <v>2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</row>
    <row r="215" spans="1:31" ht="51" x14ac:dyDescent="0.3">
      <c r="A215" s="47">
        <v>7446</v>
      </c>
      <c r="B215" s="34" t="s">
        <v>221</v>
      </c>
      <c r="C215" s="34"/>
      <c r="D215" s="34" t="s">
        <v>485</v>
      </c>
      <c r="E215" s="48">
        <v>398834</v>
      </c>
      <c r="F215" s="48">
        <v>294781</v>
      </c>
      <c r="G215" s="49">
        <v>0.04</v>
      </c>
      <c r="H215" s="33">
        <v>0.04</v>
      </c>
      <c r="I215" s="13"/>
      <c r="J215" s="33" t="s">
        <v>57</v>
      </c>
      <c r="K215" s="34" t="s">
        <v>39</v>
      </c>
      <c r="L215" s="11">
        <v>3</v>
      </c>
      <c r="M215" s="35" t="s">
        <v>486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3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</row>
    <row r="216" spans="1:31" ht="51" x14ac:dyDescent="0.3">
      <c r="A216" s="23">
        <v>7447</v>
      </c>
      <c r="B216" s="10"/>
      <c r="C216" s="10"/>
      <c r="D216" s="24" t="s">
        <v>487</v>
      </c>
      <c r="E216" s="29">
        <v>400819</v>
      </c>
      <c r="F216" s="29">
        <v>290923</v>
      </c>
      <c r="G216" s="10">
        <v>0.01</v>
      </c>
      <c r="H216" s="10">
        <v>0.01</v>
      </c>
      <c r="I216" s="13"/>
      <c r="J216" s="23" t="s">
        <v>57</v>
      </c>
      <c r="K216" s="23" t="s">
        <v>39</v>
      </c>
      <c r="L216" s="11">
        <v>3</v>
      </c>
      <c r="M216" s="12" t="s">
        <v>488</v>
      </c>
      <c r="N216" s="10">
        <v>0</v>
      </c>
      <c r="O216" s="10">
        <v>0</v>
      </c>
      <c r="P216" s="10">
        <v>0</v>
      </c>
      <c r="Q216" s="10">
        <v>0</v>
      </c>
      <c r="R216" s="10">
        <v>3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</row>
    <row r="217" spans="1:31" ht="51" x14ac:dyDescent="0.3">
      <c r="A217" s="21">
        <v>7452</v>
      </c>
      <c r="B217" s="13"/>
      <c r="C217" s="13"/>
      <c r="D217" s="24" t="s">
        <v>489</v>
      </c>
      <c r="E217" s="22">
        <v>398315</v>
      </c>
      <c r="F217" s="22">
        <v>296321</v>
      </c>
      <c r="G217" s="31">
        <v>0.09</v>
      </c>
      <c r="H217" s="13">
        <v>0.09</v>
      </c>
      <c r="I217" s="13"/>
      <c r="J217" s="23" t="s">
        <v>57</v>
      </c>
      <c r="K217" s="24" t="s">
        <v>39</v>
      </c>
      <c r="L217" s="10">
        <v>6</v>
      </c>
      <c r="M217" s="29" t="s">
        <v>490</v>
      </c>
      <c r="N217" s="10">
        <v>0</v>
      </c>
      <c r="O217" s="10">
        <v>0</v>
      </c>
      <c r="P217" s="10">
        <v>0</v>
      </c>
      <c r="Q217" s="10">
        <v>6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</row>
    <row r="218" spans="1:31" ht="51" x14ac:dyDescent="0.3">
      <c r="A218" s="47">
        <v>7453</v>
      </c>
      <c r="B218" s="34" t="s">
        <v>221</v>
      </c>
      <c r="C218" s="34"/>
      <c r="D218" s="34" t="s">
        <v>491</v>
      </c>
      <c r="E218" s="48">
        <v>398315</v>
      </c>
      <c r="F218" s="48">
        <v>296321</v>
      </c>
      <c r="G218" s="49">
        <v>0.09</v>
      </c>
      <c r="H218" s="33">
        <v>0.09</v>
      </c>
      <c r="I218" s="13"/>
      <c r="J218" s="33" t="s">
        <v>57</v>
      </c>
      <c r="K218" s="34" t="s">
        <v>39</v>
      </c>
      <c r="L218" s="11">
        <v>2</v>
      </c>
      <c r="M218" s="35" t="s">
        <v>490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2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</row>
    <row r="219" spans="1:31" ht="51" x14ac:dyDescent="0.3">
      <c r="A219" s="21">
        <v>7459</v>
      </c>
      <c r="B219" s="24" t="s">
        <v>221</v>
      </c>
      <c r="C219" s="24"/>
      <c r="D219" s="24" t="s">
        <v>492</v>
      </c>
      <c r="E219" s="22">
        <v>397135</v>
      </c>
      <c r="F219" s="22">
        <v>287428</v>
      </c>
      <c r="G219" s="13">
        <v>0.1</v>
      </c>
      <c r="H219" s="13">
        <v>0.1</v>
      </c>
      <c r="I219" s="13"/>
      <c r="J219" s="23" t="s">
        <v>57</v>
      </c>
      <c r="K219" s="24" t="s">
        <v>39</v>
      </c>
      <c r="L219" s="10">
        <v>1</v>
      </c>
      <c r="M219" s="29" t="s">
        <v>493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</row>
    <row r="220" spans="1:31" ht="51" x14ac:dyDescent="0.3">
      <c r="A220" s="21">
        <v>7461</v>
      </c>
      <c r="B220" s="24" t="s">
        <v>221</v>
      </c>
      <c r="C220" s="24"/>
      <c r="D220" s="24" t="s">
        <v>494</v>
      </c>
      <c r="E220" s="22">
        <v>401090</v>
      </c>
      <c r="F220" s="22">
        <v>289150</v>
      </c>
      <c r="G220" s="10">
        <v>0.04</v>
      </c>
      <c r="H220" s="10">
        <v>0.04</v>
      </c>
      <c r="I220" s="13"/>
      <c r="J220" s="23" t="s">
        <v>57</v>
      </c>
      <c r="K220" s="24" t="s">
        <v>39</v>
      </c>
      <c r="L220" s="10">
        <v>2</v>
      </c>
      <c r="M220" s="29" t="s">
        <v>495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2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</row>
    <row r="221" spans="1:31" ht="51" x14ac:dyDescent="0.3">
      <c r="A221" s="21">
        <v>7462</v>
      </c>
      <c r="B221" s="24" t="s">
        <v>221</v>
      </c>
      <c r="C221" s="24"/>
      <c r="D221" s="24" t="s">
        <v>496</v>
      </c>
      <c r="E221" s="22">
        <v>400613</v>
      </c>
      <c r="F221" s="22">
        <v>292021</v>
      </c>
      <c r="G221" s="13">
        <v>0.04</v>
      </c>
      <c r="H221" s="13">
        <v>0.04</v>
      </c>
      <c r="I221" s="13"/>
      <c r="J221" s="23" t="s">
        <v>57</v>
      </c>
      <c r="K221" s="24" t="s">
        <v>39</v>
      </c>
      <c r="L221" s="10">
        <v>2</v>
      </c>
      <c r="M221" s="29" t="s">
        <v>497</v>
      </c>
      <c r="N221" s="10">
        <v>0</v>
      </c>
      <c r="O221" s="10">
        <v>0</v>
      </c>
      <c r="P221" s="10">
        <v>0</v>
      </c>
      <c r="Q221" s="10">
        <v>0</v>
      </c>
      <c r="R221" s="10">
        <v>2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</row>
    <row r="222" spans="1:31" ht="51" x14ac:dyDescent="0.3">
      <c r="A222" s="21">
        <v>7463</v>
      </c>
      <c r="B222" s="24" t="s">
        <v>221</v>
      </c>
      <c r="C222" s="24"/>
      <c r="D222" s="24" t="s">
        <v>498</v>
      </c>
      <c r="E222" s="22">
        <v>401460</v>
      </c>
      <c r="F222" s="22">
        <v>288773</v>
      </c>
      <c r="G222" s="13">
        <v>0.03</v>
      </c>
      <c r="H222" s="13">
        <v>0.03</v>
      </c>
      <c r="I222" s="13"/>
      <c r="J222" s="23" t="s">
        <v>57</v>
      </c>
      <c r="K222" s="24" t="s">
        <v>39</v>
      </c>
      <c r="L222" s="10">
        <v>1</v>
      </c>
      <c r="M222" s="29" t="s">
        <v>499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1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</row>
    <row r="223" spans="1:31" ht="51" x14ac:dyDescent="0.3">
      <c r="A223" s="21">
        <v>7468</v>
      </c>
      <c r="B223" s="24" t="s">
        <v>221</v>
      </c>
      <c r="C223" s="24"/>
      <c r="D223" s="24" t="s">
        <v>500</v>
      </c>
      <c r="E223" s="22">
        <v>398463</v>
      </c>
      <c r="F223" s="22">
        <v>289106</v>
      </c>
      <c r="G223" s="24">
        <v>0.12</v>
      </c>
      <c r="H223" s="13">
        <v>0.12</v>
      </c>
      <c r="I223" s="13"/>
      <c r="J223" s="23" t="s">
        <v>57</v>
      </c>
      <c r="K223" s="24" t="s">
        <v>39</v>
      </c>
      <c r="L223" s="10">
        <v>3</v>
      </c>
      <c r="M223" s="29" t="s">
        <v>501</v>
      </c>
      <c r="N223" s="10">
        <v>0</v>
      </c>
      <c r="O223" s="10">
        <v>0</v>
      </c>
      <c r="P223" s="10">
        <v>0</v>
      </c>
      <c r="Q223" s="10">
        <v>0</v>
      </c>
      <c r="R223" s="10">
        <v>3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</row>
    <row r="224" spans="1:31" ht="51" x14ac:dyDescent="0.3">
      <c r="A224" s="21">
        <v>7469</v>
      </c>
      <c r="B224" s="24" t="s">
        <v>221</v>
      </c>
      <c r="C224" s="24"/>
      <c r="D224" s="24" t="s">
        <v>502</v>
      </c>
      <c r="E224" s="22">
        <v>398236</v>
      </c>
      <c r="F224" s="22">
        <v>287728</v>
      </c>
      <c r="G224" s="24">
        <v>0.01</v>
      </c>
      <c r="H224" s="13">
        <v>0.01</v>
      </c>
      <c r="I224" s="13"/>
      <c r="J224" s="23" t="s">
        <v>57</v>
      </c>
      <c r="K224" s="24" t="s">
        <v>39</v>
      </c>
      <c r="L224" s="10">
        <v>2</v>
      </c>
      <c r="M224" s="29" t="s">
        <v>503</v>
      </c>
      <c r="N224" s="10">
        <v>0</v>
      </c>
      <c r="O224" s="10">
        <v>0</v>
      </c>
      <c r="P224" s="10">
        <v>0</v>
      </c>
      <c r="Q224" s="10">
        <v>0</v>
      </c>
      <c r="R224" s="10">
        <v>2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</row>
    <row r="225" spans="1:31" ht="51" x14ac:dyDescent="0.3">
      <c r="A225" s="47">
        <v>7470</v>
      </c>
      <c r="B225" s="34" t="s">
        <v>221</v>
      </c>
      <c r="C225" s="34"/>
      <c r="D225" s="34" t="s">
        <v>504</v>
      </c>
      <c r="E225" s="48">
        <v>402554</v>
      </c>
      <c r="F225" s="48">
        <v>287476</v>
      </c>
      <c r="G225" s="34">
        <v>0.03</v>
      </c>
      <c r="H225" s="33">
        <v>0.03</v>
      </c>
      <c r="I225" s="13"/>
      <c r="J225" s="33" t="s">
        <v>57</v>
      </c>
      <c r="K225" s="34" t="s">
        <v>39</v>
      </c>
      <c r="L225" s="11">
        <v>2</v>
      </c>
      <c r="M225" s="35" t="s">
        <v>505</v>
      </c>
      <c r="N225" s="10">
        <v>0</v>
      </c>
      <c r="O225" s="10">
        <v>0</v>
      </c>
      <c r="P225" s="10">
        <v>0</v>
      </c>
      <c r="Q225" s="10">
        <v>0</v>
      </c>
      <c r="R225" s="10">
        <v>2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</row>
    <row r="226" spans="1:31" ht="51" x14ac:dyDescent="0.3">
      <c r="A226" s="47">
        <v>7471</v>
      </c>
      <c r="B226" s="34" t="s">
        <v>221</v>
      </c>
      <c r="C226" s="34"/>
      <c r="D226" s="34" t="s">
        <v>506</v>
      </c>
      <c r="E226" s="48">
        <v>395352</v>
      </c>
      <c r="F226" s="48">
        <v>292058</v>
      </c>
      <c r="G226" s="49">
        <v>0.03</v>
      </c>
      <c r="H226" s="33">
        <v>0.03</v>
      </c>
      <c r="I226" s="13"/>
      <c r="J226" s="33" t="s">
        <v>57</v>
      </c>
      <c r="K226" s="34" t="s">
        <v>122</v>
      </c>
      <c r="L226" s="11">
        <v>6</v>
      </c>
      <c r="M226" s="35" t="s">
        <v>507</v>
      </c>
      <c r="N226" s="10">
        <v>0</v>
      </c>
      <c r="O226" s="10">
        <v>0</v>
      </c>
      <c r="P226" s="10">
        <v>6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</row>
    <row r="227" spans="1:31" ht="51" x14ac:dyDescent="0.3">
      <c r="A227" s="50">
        <v>7474</v>
      </c>
      <c r="B227" s="10"/>
      <c r="C227" s="10"/>
      <c r="D227" s="13" t="s">
        <v>508</v>
      </c>
      <c r="E227" s="12">
        <v>402690</v>
      </c>
      <c r="F227" s="12">
        <v>287577</v>
      </c>
      <c r="G227" s="10">
        <v>0.02</v>
      </c>
      <c r="H227" s="10">
        <v>0.02</v>
      </c>
      <c r="I227" s="13"/>
      <c r="J227" s="10" t="s">
        <v>57</v>
      </c>
      <c r="K227" s="10" t="s">
        <v>39</v>
      </c>
      <c r="L227" s="10">
        <v>4</v>
      </c>
      <c r="M227" s="12" t="s">
        <v>509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4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</row>
    <row r="228" spans="1:31" ht="51" x14ac:dyDescent="0.3">
      <c r="A228" s="21">
        <v>7477</v>
      </c>
      <c r="B228" s="24" t="s">
        <v>221</v>
      </c>
      <c r="C228" s="24"/>
      <c r="D228" s="24" t="s">
        <v>510</v>
      </c>
      <c r="E228" s="22">
        <v>401154</v>
      </c>
      <c r="F228" s="22">
        <v>289954</v>
      </c>
      <c r="G228" s="31">
        <v>0.11</v>
      </c>
      <c r="H228" s="13">
        <v>0.11</v>
      </c>
      <c r="I228" s="13"/>
      <c r="J228" s="23" t="s">
        <v>165</v>
      </c>
      <c r="K228" s="24" t="s">
        <v>39</v>
      </c>
      <c r="L228" s="10">
        <v>60</v>
      </c>
      <c r="M228" s="29" t="s">
        <v>511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60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</row>
    <row r="229" spans="1:31" ht="51" x14ac:dyDescent="0.3">
      <c r="A229" s="50">
        <v>7481</v>
      </c>
      <c r="B229" s="10"/>
      <c r="C229" s="10"/>
      <c r="D229" s="13" t="s">
        <v>512</v>
      </c>
      <c r="E229" s="12">
        <v>402185</v>
      </c>
      <c r="F229" s="12">
        <v>286191</v>
      </c>
      <c r="G229" s="10">
        <v>0.02</v>
      </c>
      <c r="H229" s="10">
        <v>0.02</v>
      </c>
      <c r="I229" s="13"/>
      <c r="J229" s="10" t="s">
        <v>57</v>
      </c>
      <c r="K229" s="34" t="s">
        <v>122</v>
      </c>
      <c r="L229" s="10">
        <v>1</v>
      </c>
      <c r="M229" s="12" t="s">
        <v>513</v>
      </c>
      <c r="N229" s="10">
        <v>0</v>
      </c>
      <c r="O229" s="10">
        <v>0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</row>
    <row r="230" spans="1:31" ht="51" x14ac:dyDescent="0.3">
      <c r="A230" s="47">
        <v>7486</v>
      </c>
      <c r="B230" s="34" t="s">
        <v>221</v>
      </c>
      <c r="C230" s="34"/>
      <c r="D230" s="34" t="s">
        <v>514</v>
      </c>
      <c r="E230" s="48">
        <v>394488</v>
      </c>
      <c r="F230" s="48">
        <v>285976</v>
      </c>
      <c r="G230" s="34">
        <v>0.03</v>
      </c>
      <c r="H230" s="33">
        <v>0.03</v>
      </c>
      <c r="I230" s="13"/>
      <c r="J230" s="33" t="s">
        <v>57</v>
      </c>
      <c r="K230" s="34" t="s">
        <v>39</v>
      </c>
      <c r="L230" s="11">
        <v>2</v>
      </c>
      <c r="M230" s="35" t="s">
        <v>515</v>
      </c>
      <c r="N230" s="10">
        <v>0</v>
      </c>
      <c r="O230" s="10">
        <v>0</v>
      </c>
      <c r="P230" s="10">
        <v>0</v>
      </c>
      <c r="Q230" s="10">
        <v>0</v>
      </c>
      <c r="R230" s="10">
        <v>2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</row>
    <row r="231" spans="1:31" ht="57" x14ac:dyDescent="0.3">
      <c r="A231" s="47">
        <v>7488</v>
      </c>
      <c r="B231" s="34" t="s">
        <v>221</v>
      </c>
      <c r="C231" s="34"/>
      <c r="D231" s="34" t="s">
        <v>516</v>
      </c>
      <c r="E231" s="48">
        <v>395267</v>
      </c>
      <c r="F231" s="48">
        <v>286268</v>
      </c>
      <c r="G231" s="34">
        <v>0.04</v>
      </c>
      <c r="H231" s="33">
        <v>0.04</v>
      </c>
      <c r="I231" s="13"/>
      <c r="J231" s="33" t="s">
        <v>57</v>
      </c>
      <c r="K231" s="34" t="s">
        <v>122</v>
      </c>
      <c r="L231" s="11">
        <v>9</v>
      </c>
      <c r="M231" s="35" t="s">
        <v>517</v>
      </c>
      <c r="N231" s="10">
        <v>0</v>
      </c>
      <c r="O231" s="10">
        <v>0</v>
      </c>
      <c r="P231" s="10">
        <v>9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</row>
    <row r="232" spans="1:31" ht="51" x14ac:dyDescent="0.3">
      <c r="A232" s="21">
        <v>7492</v>
      </c>
      <c r="B232" s="24" t="s">
        <v>221</v>
      </c>
      <c r="C232" s="24"/>
      <c r="D232" s="24" t="s">
        <v>518</v>
      </c>
      <c r="E232" s="22">
        <v>400140</v>
      </c>
      <c r="F232" s="22">
        <v>285035</v>
      </c>
      <c r="G232" s="24">
        <v>0.04</v>
      </c>
      <c r="H232" s="13">
        <v>0.04</v>
      </c>
      <c r="I232" s="13"/>
      <c r="J232" s="23" t="s">
        <v>57</v>
      </c>
      <c r="K232" s="34" t="s">
        <v>122</v>
      </c>
      <c r="L232" s="10">
        <v>1</v>
      </c>
      <c r="M232" s="29" t="s">
        <v>519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</row>
    <row r="233" spans="1:31" ht="51" x14ac:dyDescent="0.3">
      <c r="A233" s="21">
        <v>7493</v>
      </c>
      <c r="B233" s="24" t="s">
        <v>221</v>
      </c>
      <c r="C233" s="24"/>
      <c r="D233" s="24" t="s">
        <v>520</v>
      </c>
      <c r="E233" s="22">
        <v>398840</v>
      </c>
      <c r="F233" s="22">
        <v>293005</v>
      </c>
      <c r="G233" s="24">
        <v>0.04</v>
      </c>
      <c r="H233" s="13">
        <v>0.04</v>
      </c>
      <c r="I233" s="13"/>
      <c r="J233" s="23" t="s">
        <v>57</v>
      </c>
      <c r="K233" s="24" t="s">
        <v>39</v>
      </c>
      <c r="L233" s="10">
        <v>1</v>
      </c>
      <c r="M233" s="29" t="s">
        <v>521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1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</row>
    <row r="234" spans="1:31" ht="51" x14ac:dyDescent="0.3">
      <c r="A234" s="21">
        <v>7495</v>
      </c>
      <c r="B234" s="24" t="s">
        <v>221</v>
      </c>
      <c r="C234" s="24"/>
      <c r="D234" s="24" t="s">
        <v>522</v>
      </c>
      <c r="E234" s="22">
        <v>398719</v>
      </c>
      <c r="F234" s="22">
        <v>295071</v>
      </c>
      <c r="G234" s="24">
        <v>0.02</v>
      </c>
      <c r="H234" s="13">
        <v>0.02</v>
      </c>
      <c r="I234" s="13"/>
      <c r="J234" s="23" t="s">
        <v>57</v>
      </c>
      <c r="K234" s="34" t="s">
        <v>122</v>
      </c>
      <c r="L234" s="10">
        <v>1</v>
      </c>
      <c r="M234" s="29" t="s">
        <v>523</v>
      </c>
      <c r="N234" s="10">
        <v>0</v>
      </c>
      <c r="O234" s="10">
        <v>0</v>
      </c>
      <c r="P234" s="10">
        <v>1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</row>
    <row r="235" spans="1:31" ht="58.2" x14ac:dyDescent="0.3">
      <c r="A235" s="21">
        <v>7498</v>
      </c>
      <c r="B235" s="24" t="s">
        <v>221</v>
      </c>
      <c r="C235" s="24"/>
      <c r="D235" s="24" t="s">
        <v>524</v>
      </c>
      <c r="E235" s="22">
        <v>398915</v>
      </c>
      <c r="F235" s="22">
        <v>296193</v>
      </c>
      <c r="G235" s="24">
        <v>0.03</v>
      </c>
      <c r="H235" s="13">
        <v>0.03</v>
      </c>
      <c r="I235" s="13"/>
      <c r="J235" s="23" t="s">
        <v>57</v>
      </c>
      <c r="K235" s="24" t="s">
        <v>39</v>
      </c>
      <c r="L235" s="10">
        <v>2</v>
      </c>
      <c r="M235" s="29" t="s">
        <v>525</v>
      </c>
      <c r="N235" s="10">
        <v>0</v>
      </c>
      <c r="O235" s="10">
        <v>0</v>
      </c>
      <c r="P235" s="10">
        <v>0</v>
      </c>
      <c r="Q235" s="10">
        <v>0</v>
      </c>
      <c r="R235" s="10">
        <v>2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</row>
    <row r="236" spans="1:31" ht="51" x14ac:dyDescent="0.3">
      <c r="A236" s="21">
        <v>7501</v>
      </c>
      <c r="B236" s="24" t="s">
        <v>221</v>
      </c>
      <c r="C236" s="24"/>
      <c r="D236" s="24" t="s">
        <v>526</v>
      </c>
      <c r="E236" s="22">
        <v>396246</v>
      </c>
      <c r="F236" s="22">
        <v>293310</v>
      </c>
      <c r="G236" s="31">
        <v>0.15</v>
      </c>
      <c r="H236" s="10">
        <v>0.15</v>
      </c>
      <c r="I236" s="13"/>
      <c r="J236" s="23" t="s">
        <v>57</v>
      </c>
      <c r="K236" s="24" t="s">
        <v>39</v>
      </c>
      <c r="L236" s="10">
        <v>1</v>
      </c>
      <c r="M236" s="29" t="s">
        <v>527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</row>
    <row r="237" spans="1:31" ht="51" x14ac:dyDescent="0.3">
      <c r="A237" s="23">
        <v>7504</v>
      </c>
      <c r="B237" s="23"/>
      <c r="C237" s="23"/>
      <c r="D237" s="24" t="s">
        <v>528</v>
      </c>
      <c r="E237" s="12">
        <v>401590</v>
      </c>
      <c r="F237" s="12">
        <v>288283</v>
      </c>
      <c r="G237" s="10">
        <v>0.03</v>
      </c>
      <c r="H237" s="10">
        <v>0.03</v>
      </c>
      <c r="I237" s="13"/>
      <c r="J237" s="23" t="s">
        <v>57</v>
      </c>
      <c r="K237" s="23" t="s">
        <v>39</v>
      </c>
      <c r="L237" s="11">
        <v>1</v>
      </c>
      <c r="M237" s="12" t="s">
        <v>529</v>
      </c>
      <c r="N237" s="10">
        <v>0</v>
      </c>
      <c r="O237" s="10">
        <v>0</v>
      </c>
      <c r="P237" s="10">
        <v>0</v>
      </c>
      <c r="Q237" s="10">
        <v>0</v>
      </c>
      <c r="R237" s="10">
        <v>1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</row>
    <row r="238" spans="1:31" ht="51" x14ac:dyDescent="0.3">
      <c r="A238" s="21">
        <v>7505</v>
      </c>
      <c r="B238" s="24" t="s">
        <v>221</v>
      </c>
      <c r="C238" s="24"/>
      <c r="D238" s="24" t="s">
        <v>530</v>
      </c>
      <c r="E238" s="22">
        <v>396715</v>
      </c>
      <c r="F238" s="22">
        <v>289011</v>
      </c>
      <c r="G238" s="31">
        <v>0.14000000000000001</v>
      </c>
      <c r="H238" s="13">
        <v>0.14000000000000001</v>
      </c>
      <c r="I238" s="13"/>
      <c r="J238" s="23" t="s">
        <v>57</v>
      </c>
      <c r="K238" s="24" t="s">
        <v>39</v>
      </c>
      <c r="L238" s="10">
        <v>20</v>
      </c>
      <c r="M238" s="29" t="s">
        <v>531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20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</row>
    <row r="239" spans="1:31" ht="51" x14ac:dyDescent="0.3">
      <c r="A239" s="21">
        <v>7510</v>
      </c>
      <c r="B239" s="24" t="s">
        <v>221</v>
      </c>
      <c r="C239" s="24"/>
      <c r="D239" s="24" t="s">
        <v>532</v>
      </c>
      <c r="E239" s="22">
        <v>396884</v>
      </c>
      <c r="F239" s="22">
        <v>287016</v>
      </c>
      <c r="G239" s="31">
        <v>0.08</v>
      </c>
      <c r="H239" s="13">
        <v>0.08</v>
      </c>
      <c r="I239" s="13"/>
      <c r="J239" s="23" t="s">
        <v>57</v>
      </c>
      <c r="K239" s="34" t="s">
        <v>122</v>
      </c>
      <c r="L239" s="10">
        <v>1</v>
      </c>
      <c r="M239" s="29" t="s">
        <v>533</v>
      </c>
      <c r="N239" s="10">
        <v>0</v>
      </c>
      <c r="O239" s="10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</row>
    <row r="240" spans="1:31" ht="51" x14ac:dyDescent="0.3">
      <c r="A240" s="21">
        <v>7511</v>
      </c>
      <c r="B240" s="24" t="s">
        <v>221</v>
      </c>
      <c r="C240" s="24"/>
      <c r="D240" s="24" t="s">
        <v>534</v>
      </c>
      <c r="E240" s="22">
        <v>402259</v>
      </c>
      <c r="F240" s="22">
        <v>288334</v>
      </c>
      <c r="G240" s="31">
        <v>0.02</v>
      </c>
      <c r="H240" s="13">
        <v>0.02</v>
      </c>
      <c r="I240" s="13"/>
      <c r="J240" s="23" t="s">
        <v>57</v>
      </c>
      <c r="K240" s="24" t="s">
        <v>39</v>
      </c>
      <c r="L240" s="10">
        <v>2</v>
      </c>
      <c r="M240" s="29" t="s">
        <v>535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2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</row>
    <row r="241" spans="1:31" ht="51" x14ac:dyDescent="0.3">
      <c r="A241" s="21">
        <v>7512</v>
      </c>
      <c r="B241" s="24" t="s">
        <v>221</v>
      </c>
      <c r="C241" s="24"/>
      <c r="D241" s="24" t="s">
        <v>536</v>
      </c>
      <c r="E241" s="22">
        <v>401302</v>
      </c>
      <c r="F241" s="22">
        <v>290501</v>
      </c>
      <c r="G241" s="31">
        <v>0.05</v>
      </c>
      <c r="H241" s="13">
        <v>0.05</v>
      </c>
      <c r="I241" s="13"/>
      <c r="J241" s="23" t="s">
        <v>57</v>
      </c>
      <c r="K241" s="24" t="s">
        <v>39</v>
      </c>
      <c r="L241" s="10">
        <v>1</v>
      </c>
      <c r="M241" s="29" t="s">
        <v>537</v>
      </c>
      <c r="N241" s="10">
        <v>0</v>
      </c>
      <c r="O241" s="10">
        <v>0</v>
      </c>
      <c r="P241" s="10">
        <v>0</v>
      </c>
      <c r="Q241" s="10">
        <v>1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</row>
    <row r="242" spans="1:31" ht="51" x14ac:dyDescent="0.3">
      <c r="A242" s="21">
        <v>7513</v>
      </c>
      <c r="B242" s="24" t="s">
        <v>221</v>
      </c>
      <c r="C242" s="24"/>
      <c r="D242" s="24" t="s">
        <v>538</v>
      </c>
      <c r="E242" s="22">
        <v>398084</v>
      </c>
      <c r="F242" s="22">
        <v>289853</v>
      </c>
      <c r="G242" s="31">
        <v>0.05</v>
      </c>
      <c r="H242" s="13">
        <v>0.05</v>
      </c>
      <c r="I242" s="13"/>
      <c r="J242" s="23" t="s">
        <v>57</v>
      </c>
      <c r="K242" s="24" t="s">
        <v>39</v>
      </c>
      <c r="L242" s="10">
        <v>2</v>
      </c>
      <c r="M242" s="29" t="s">
        <v>539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2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</row>
    <row r="243" spans="1:31" ht="57" x14ac:dyDescent="0.3">
      <c r="A243" s="21">
        <v>7514</v>
      </c>
      <c r="B243" s="24" t="s">
        <v>221</v>
      </c>
      <c r="C243" s="24"/>
      <c r="D243" s="24" t="s">
        <v>540</v>
      </c>
      <c r="E243" s="22">
        <v>394831</v>
      </c>
      <c r="F243" s="22">
        <v>292382</v>
      </c>
      <c r="G243" s="24">
        <v>0.06</v>
      </c>
      <c r="H243" s="13">
        <v>0.06</v>
      </c>
      <c r="I243" s="13"/>
      <c r="J243" s="23" t="s">
        <v>57</v>
      </c>
      <c r="K243" s="24" t="s">
        <v>39</v>
      </c>
      <c r="L243" s="10">
        <v>5</v>
      </c>
      <c r="M243" s="29" t="s">
        <v>541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5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</row>
    <row r="244" spans="1:31" ht="51" x14ac:dyDescent="0.3">
      <c r="A244" s="21">
        <v>7516</v>
      </c>
      <c r="B244" s="24" t="s">
        <v>221</v>
      </c>
      <c r="C244" s="24"/>
      <c r="D244" s="24" t="s">
        <v>542</v>
      </c>
      <c r="E244" s="22">
        <v>400343</v>
      </c>
      <c r="F244" s="22">
        <v>292837</v>
      </c>
      <c r="G244" s="31">
        <v>0.05</v>
      </c>
      <c r="H244" s="13">
        <v>0.05</v>
      </c>
      <c r="I244" s="13"/>
      <c r="J244" s="23" t="s">
        <v>57</v>
      </c>
      <c r="K244" s="24" t="s">
        <v>39</v>
      </c>
      <c r="L244" s="10">
        <v>1</v>
      </c>
      <c r="M244" s="29" t="s">
        <v>543</v>
      </c>
      <c r="N244" s="10">
        <v>0</v>
      </c>
      <c r="O244" s="10">
        <v>0</v>
      </c>
      <c r="P244" s="10">
        <v>0</v>
      </c>
      <c r="Q244" s="10">
        <v>0</v>
      </c>
      <c r="R244" s="10">
        <v>1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</row>
    <row r="245" spans="1:31" ht="68.400000000000006" x14ac:dyDescent="0.3">
      <c r="A245" s="21">
        <v>7523</v>
      </c>
      <c r="B245" s="24" t="s">
        <v>221</v>
      </c>
      <c r="C245" s="24"/>
      <c r="D245" s="24" t="s">
        <v>544</v>
      </c>
      <c r="E245" s="22">
        <v>399558</v>
      </c>
      <c r="F245" s="22">
        <v>291265</v>
      </c>
      <c r="G245" s="31">
        <v>7.0000000000000007E-2</v>
      </c>
      <c r="H245" s="13">
        <v>7.0000000000000007E-2</v>
      </c>
      <c r="I245" s="13"/>
      <c r="J245" s="23" t="s">
        <v>57</v>
      </c>
      <c r="K245" s="24" t="s">
        <v>39</v>
      </c>
      <c r="L245" s="10">
        <v>6</v>
      </c>
      <c r="M245" s="29" t="s">
        <v>545</v>
      </c>
      <c r="N245" s="10">
        <v>0</v>
      </c>
      <c r="O245" s="10">
        <v>0</v>
      </c>
      <c r="P245" s="10">
        <v>0</v>
      </c>
      <c r="Q245" s="10">
        <v>0</v>
      </c>
      <c r="R245" s="10">
        <v>6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</row>
    <row r="246" spans="1:31" ht="51" x14ac:dyDescent="0.3">
      <c r="A246" s="21">
        <v>7526</v>
      </c>
      <c r="B246" s="24" t="s">
        <v>221</v>
      </c>
      <c r="C246" s="24"/>
      <c r="D246" s="24" t="s">
        <v>546</v>
      </c>
      <c r="E246" s="22">
        <v>402218</v>
      </c>
      <c r="F246" s="22">
        <v>286093</v>
      </c>
      <c r="G246" s="31">
        <v>0.01</v>
      </c>
      <c r="H246" s="13">
        <v>0.01</v>
      </c>
      <c r="I246" s="13"/>
      <c r="J246" s="23" t="s">
        <v>57</v>
      </c>
      <c r="K246" s="24" t="s">
        <v>39</v>
      </c>
      <c r="L246" s="10">
        <v>2</v>
      </c>
      <c r="M246" s="29" t="s">
        <v>547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2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</row>
    <row r="247" spans="1:31" ht="68.400000000000006" x14ac:dyDescent="0.3">
      <c r="A247" s="21">
        <v>7528</v>
      </c>
      <c r="B247" s="24" t="s">
        <v>221</v>
      </c>
      <c r="C247" s="24"/>
      <c r="D247" s="24" t="s">
        <v>548</v>
      </c>
      <c r="E247" s="22">
        <v>402169</v>
      </c>
      <c r="F247" s="22">
        <v>286490</v>
      </c>
      <c r="G247" s="31">
        <v>7.0000000000000007E-2</v>
      </c>
      <c r="H247" s="10">
        <v>7.0000000000000007E-2</v>
      </c>
      <c r="I247" s="13"/>
      <c r="J247" s="23" t="s">
        <v>57</v>
      </c>
      <c r="K247" s="34" t="s">
        <v>122</v>
      </c>
      <c r="L247" s="10">
        <v>4</v>
      </c>
      <c r="M247" s="29" t="s">
        <v>549</v>
      </c>
      <c r="N247" s="10">
        <v>0</v>
      </c>
      <c r="O247" s="10">
        <v>0</v>
      </c>
      <c r="P247" s="10">
        <v>4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</row>
    <row r="248" spans="1:31" ht="57" x14ac:dyDescent="0.3">
      <c r="A248" s="21">
        <v>7530</v>
      </c>
      <c r="B248" s="24" t="s">
        <v>221</v>
      </c>
      <c r="C248" s="24"/>
      <c r="D248" s="24" t="s">
        <v>550</v>
      </c>
      <c r="E248" s="22">
        <v>402039</v>
      </c>
      <c r="F248" s="22">
        <v>293717</v>
      </c>
      <c r="G248" s="31">
        <v>0.02</v>
      </c>
      <c r="H248" s="10">
        <v>0.02</v>
      </c>
      <c r="I248" s="13"/>
      <c r="J248" s="23" t="s">
        <v>165</v>
      </c>
      <c r="K248" s="24" t="s">
        <v>39</v>
      </c>
      <c r="L248" s="10">
        <v>1</v>
      </c>
      <c r="M248" s="29" t="s">
        <v>551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</row>
    <row r="249" spans="1:31" ht="51" x14ac:dyDescent="0.3">
      <c r="A249" s="21">
        <v>7531</v>
      </c>
      <c r="B249" s="24" t="s">
        <v>221</v>
      </c>
      <c r="C249" s="24"/>
      <c r="D249" s="24" t="s">
        <v>552</v>
      </c>
      <c r="E249" s="22">
        <v>396286</v>
      </c>
      <c r="F249" s="22">
        <v>287361</v>
      </c>
      <c r="G249" s="31">
        <v>0.03</v>
      </c>
      <c r="H249" s="10">
        <v>0.03</v>
      </c>
      <c r="I249" s="13"/>
      <c r="J249" s="23" t="s">
        <v>165</v>
      </c>
      <c r="K249" s="24" t="s">
        <v>39</v>
      </c>
      <c r="L249" s="10">
        <v>1</v>
      </c>
      <c r="M249" s="29" t="s">
        <v>553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</row>
    <row r="250" spans="1:31" ht="51" x14ac:dyDescent="0.3">
      <c r="A250" s="47">
        <v>7539</v>
      </c>
      <c r="B250" s="34" t="s">
        <v>221</v>
      </c>
      <c r="C250" s="34"/>
      <c r="D250" s="34" t="s">
        <v>554</v>
      </c>
      <c r="E250" s="48">
        <v>400337</v>
      </c>
      <c r="F250" s="48">
        <v>291978</v>
      </c>
      <c r="G250" s="49">
        <v>1.4999999999999999E-2</v>
      </c>
      <c r="H250" s="33">
        <v>0.02</v>
      </c>
      <c r="I250" s="13"/>
      <c r="J250" s="33" t="s">
        <v>57</v>
      </c>
      <c r="K250" s="34" t="s">
        <v>39</v>
      </c>
      <c r="L250" s="11">
        <v>1</v>
      </c>
      <c r="M250" s="35" t="s">
        <v>555</v>
      </c>
      <c r="N250" s="10">
        <v>0</v>
      </c>
      <c r="O250" s="10">
        <v>0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</row>
    <row r="251" spans="1:31" ht="50.4" x14ac:dyDescent="0.3">
      <c r="A251" s="21">
        <v>7540</v>
      </c>
      <c r="B251" s="10"/>
      <c r="C251" s="10"/>
      <c r="D251" s="24" t="s">
        <v>556</v>
      </c>
      <c r="E251" s="22">
        <v>400931</v>
      </c>
      <c r="F251" s="22">
        <v>290766</v>
      </c>
      <c r="G251" s="31">
        <v>0.11</v>
      </c>
      <c r="H251" s="10">
        <v>0.11</v>
      </c>
      <c r="I251" s="13"/>
      <c r="J251" s="23" t="s">
        <v>57</v>
      </c>
      <c r="K251" s="24" t="s">
        <v>39</v>
      </c>
      <c r="L251" s="10">
        <v>4</v>
      </c>
      <c r="M251" s="29" t="s">
        <v>557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4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</row>
    <row r="252" spans="1:31" ht="51" x14ac:dyDescent="0.3">
      <c r="A252" s="21">
        <v>7543</v>
      </c>
      <c r="B252" s="24" t="s">
        <v>221</v>
      </c>
      <c r="C252" s="24"/>
      <c r="D252" s="24" t="s">
        <v>558</v>
      </c>
      <c r="E252" s="22">
        <v>400074</v>
      </c>
      <c r="F252" s="22">
        <v>291562</v>
      </c>
      <c r="G252" s="31">
        <v>0.02</v>
      </c>
      <c r="H252" s="10">
        <v>0.02</v>
      </c>
      <c r="I252" s="13"/>
      <c r="J252" s="23" t="s">
        <v>57</v>
      </c>
      <c r="K252" s="24" t="s">
        <v>39</v>
      </c>
      <c r="L252" s="10">
        <v>1</v>
      </c>
      <c r="M252" s="29" t="s">
        <v>559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1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</row>
    <row r="253" spans="1:31" ht="51" x14ac:dyDescent="0.3">
      <c r="A253" s="36">
        <v>7547</v>
      </c>
      <c r="B253" s="13"/>
      <c r="C253" s="13"/>
      <c r="D253" s="13" t="s">
        <v>560</v>
      </c>
      <c r="E253" s="37">
        <v>402381</v>
      </c>
      <c r="F253" s="37">
        <v>402381</v>
      </c>
      <c r="G253" s="38">
        <v>0.12</v>
      </c>
      <c r="H253" s="10">
        <v>0.12</v>
      </c>
      <c r="I253" s="13"/>
      <c r="J253" s="23" t="s">
        <v>57</v>
      </c>
      <c r="K253" s="10" t="s">
        <v>39</v>
      </c>
      <c r="L253" s="10">
        <v>7</v>
      </c>
      <c r="M253" s="12" t="s">
        <v>561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7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</row>
    <row r="254" spans="1:31" ht="51" x14ac:dyDescent="0.3">
      <c r="A254" s="21">
        <v>7554</v>
      </c>
      <c r="B254" s="24" t="s">
        <v>221</v>
      </c>
      <c r="C254" s="24"/>
      <c r="D254" s="24" t="s">
        <v>562</v>
      </c>
      <c r="E254" s="22">
        <v>402082</v>
      </c>
      <c r="F254" s="22">
        <v>287847</v>
      </c>
      <c r="G254" s="31">
        <v>0.02</v>
      </c>
      <c r="H254" s="10">
        <v>0.02</v>
      </c>
      <c r="I254" s="13"/>
      <c r="J254" s="23" t="s">
        <v>57</v>
      </c>
      <c r="K254" s="24" t="s">
        <v>39</v>
      </c>
      <c r="L254" s="10">
        <v>1</v>
      </c>
      <c r="M254" s="29" t="s">
        <v>563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1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</row>
    <row r="255" spans="1:31" ht="51" x14ac:dyDescent="0.3">
      <c r="A255" s="10">
        <v>7556</v>
      </c>
      <c r="B255" s="10"/>
      <c r="C255" s="10"/>
      <c r="D255" s="13" t="s">
        <v>564</v>
      </c>
      <c r="E255" s="12">
        <v>401578</v>
      </c>
      <c r="F255" s="12">
        <v>288989</v>
      </c>
      <c r="G255" s="10">
        <v>0.03</v>
      </c>
      <c r="H255" s="10">
        <v>0.03</v>
      </c>
      <c r="I255" s="13"/>
      <c r="J255" s="10" t="s">
        <v>57</v>
      </c>
      <c r="K255" s="10" t="s">
        <v>39</v>
      </c>
      <c r="L255" s="10">
        <v>1</v>
      </c>
      <c r="M255" s="12" t="s">
        <v>565</v>
      </c>
      <c r="N255" s="10">
        <v>0</v>
      </c>
      <c r="O255" s="10">
        <v>0</v>
      </c>
      <c r="P255" s="10">
        <v>0</v>
      </c>
      <c r="Q255" s="10">
        <v>1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</row>
    <row r="256" spans="1:31" ht="51" x14ac:dyDescent="0.3">
      <c r="A256" s="47">
        <v>7557</v>
      </c>
      <c r="B256" s="34"/>
      <c r="C256" s="34"/>
      <c r="D256" s="34" t="s">
        <v>566</v>
      </c>
      <c r="E256" s="48">
        <v>395596</v>
      </c>
      <c r="F256" s="48">
        <v>286143</v>
      </c>
      <c r="G256" s="49">
        <v>0.04</v>
      </c>
      <c r="H256" s="33">
        <v>0.04</v>
      </c>
      <c r="I256" s="13"/>
      <c r="J256" s="33" t="s">
        <v>57</v>
      </c>
      <c r="K256" s="34" t="s">
        <v>39</v>
      </c>
      <c r="L256" s="11">
        <v>6</v>
      </c>
      <c r="M256" s="35" t="s">
        <v>567</v>
      </c>
      <c r="N256" s="10">
        <v>0</v>
      </c>
      <c r="O256" s="10">
        <v>0</v>
      </c>
      <c r="P256" s="10">
        <v>0</v>
      </c>
      <c r="Q256" s="10">
        <v>0</v>
      </c>
      <c r="R256" s="10">
        <v>6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</row>
    <row r="257" spans="1:31" ht="51" x14ac:dyDescent="0.3">
      <c r="A257" s="30">
        <v>7558</v>
      </c>
      <c r="B257" s="13"/>
      <c r="C257" s="13"/>
      <c r="D257" s="13" t="s">
        <v>568</v>
      </c>
      <c r="E257" s="14">
        <v>395555</v>
      </c>
      <c r="F257" s="14">
        <v>292490</v>
      </c>
      <c r="G257" s="42">
        <v>0.08</v>
      </c>
      <c r="H257" s="10">
        <v>0.08</v>
      </c>
      <c r="I257" s="13"/>
      <c r="J257" s="33" t="s">
        <v>57</v>
      </c>
      <c r="K257" s="10" t="s">
        <v>39</v>
      </c>
      <c r="L257" s="10">
        <v>9</v>
      </c>
      <c r="M257" s="12" t="s">
        <v>569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9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</row>
    <row r="258" spans="1:31" ht="57" x14ac:dyDescent="0.3">
      <c r="A258" s="21">
        <v>7559</v>
      </c>
      <c r="B258" s="24" t="s">
        <v>221</v>
      </c>
      <c r="C258" s="24"/>
      <c r="D258" s="24" t="s">
        <v>570</v>
      </c>
      <c r="E258" s="22">
        <v>399130</v>
      </c>
      <c r="F258" s="22">
        <v>293913</v>
      </c>
      <c r="G258" s="31">
        <v>0.22</v>
      </c>
      <c r="H258" s="10">
        <v>0.02</v>
      </c>
      <c r="I258" s="13"/>
      <c r="J258" s="23" t="s">
        <v>57</v>
      </c>
      <c r="K258" s="24" t="s">
        <v>39</v>
      </c>
      <c r="L258" s="10">
        <v>4</v>
      </c>
      <c r="M258" s="29" t="s">
        <v>571</v>
      </c>
      <c r="N258" s="10">
        <v>0</v>
      </c>
      <c r="O258" s="10">
        <v>0</v>
      </c>
      <c r="P258" s="10">
        <v>0</v>
      </c>
      <c r="Q258" s="10">
        <v>0</v>
      </c>
      <c r="R258" s="10">
        <v>4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</row>
    <row r="259" spans="1:31" ht="57" x14ac:dyDescent="0.3">
      <c r="A259" s="21">
        <v>7561</v>
      </c>
      <c r="B259" s="24" t="s">
        <v>221</v>
      </c>
      <c r="C259" s="24"/>
      <c r="D259" s="24" t="s">
        <v>572</v>
      </c>
      <c r="E259" s="22">
        <v>400752</v>
      </c>
      <c r="F259" s="22">
        <v>285672</v>
      </c>
      <c r="G259" s="31">
        <v>0.04</v>
      </c>
      <c r="H259" s="10">
        <v>0.04</v>
      </c>
      <c r="I259" s="13"/>
      <c r="J259" s="23" t="s">
        <v>57</v>
      </c>
      <c r="K259" s="24" t="s">
        <v>39</v>
      </c>
      <c r="L259" s="10">
        <v>1</v>
      </c>
      <c r="M259" s="29" t="s">
        <v>573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1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</row>
    <row r="260" spans="1:31" ht="51" x14ac:dyDescent="0.3">
      <c r="A260" s="21">
        <v>7564</v>
      </c>
      <c r="B260" s="24" t="s">
        <v>221</v>
      </c>
      <c r="C260" s="24"/>
      <c r="D260" s="24" t="s">
        <v>574</v>
      </c>
      <c r="E260" s="22">
        <v>399077</v>
      </c>
      <c r="F260" s="22">
        <v>289536</v>
      </c>
      <c r="G260" s="31">
        <v>0.02</v>
      </c>
      <c r="H260" s="10">
        <v>0.02</v>
      </c>
      <c r="I260" s="13"/>
      <c r="J260" s="23" t="s">
        <v>57</v>
      </c>
      <c r="K260" s="24" t="s">
        <v>39</v>
      </c>
      <c r="L260" s="10">
        <v>2</v>
      </c>
      <c r="M260" s="29" t="s">
        <v>575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2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</row>
    <row r="261" spans="1:31" ht="68.400000000000006" x14ac:dyDescent="0.3">
      <c r="A261" s="21">
        <v>7567</v>
      </c>
      <c r="B261" s="24" t="s">
        <v>221</v>
      </c>
      <c r="C261" s="24"/>
      <c r="D261" s="24" t="s">
        <v>576</v>
      </c>
      <c r="E261" s="22">
        <v>398449</v>
      </c>
      <c r="F261" s="22">
        <v>291612</v>
      </c>
      <c r="G261" s="31">
        <v>0.03</v>
      </c>
      <c r="H261" s="10">
        <v>0.03</v>
      </c>
      <c r="I261" s="13"/>
      <c r="J261" s="23" t="s">
        <v>165</v>
      </c>
      <c r="K261" s="24" t="s">
        <v>39</v>
      </c>
      <c r="L261" s="10">
        <v>1</v>
      </c>
      <c r="M261" s="29" t="s">
        <v>577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1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</row>
    <row r="262" spans="1:31" ht="57" x14ac:dyDescent="0.3">
      <c r="A262" s="21">
        <v>7568</v>
      </c>
      <c r="B262" s="10"/>
      <c r="C262" s="10"/>
      <c r="D262" s="24" t="s">
        <v>578</v>
      </c>
      <c r="E262" s="22">
        <v>396188</v>
      </c>
      <c r="F262" s="22">
        <v>285313</v>
      </c>
      <c r="G262" s="31">
        <v>0.05</v>
      </c>
      <c r="H262" s="10">
        <v>0.05</v>
      </c>
      <c r="I262" s="13"/>
      <c r="J262" s="23" t="s">
        <v>57</v>
      </c>
      <c r="K262" s="24" t="s">
        <v>39</v>
      </c>
      <c r="L262" s="10">
        <v>10</v>
      </c>
      <c r="M262" s="29" t="s">
        <v>579</v>
      </c>
      <c r="N262" s="10">
        <v>0</v>
      </c>
      <c r="O262" s="10">
        <v>0</v>
      </c>
      <c r="P262" s="10">
        <v>0</v>
      </c>
      <c r="Q262" s="10">
        <v>0</v>
      </c>
      <c r="R262" s="10">
        <v>10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</row>
    <row r="263" spans="1:31" ht="51" x14ac:dyDescent="0.3">
      <c r="A263" s="30">
        <v>7572</v>
      </c>
      <c r="B263" s="10"/>
      <c r="C263" s="10"/>
      <c r="D263" s="13" t="s">
        <v>580</v>
      </c>
      <c r="E263" s="14">
        <v>401070</v>
      </c>
      <c r="F263" s="14">
        <v>290674</v>
      </c>
      <c r="G263" s="42">
        <v>0.06</v>
      </c>
      <c r="H263" s="10">
        <v>0.06</v>
      </c>
      <c r="I263" s="13"/>
      <c r="J263" s="23" t="s">
        <v>57</v>
      </c>
      <c r="K263" s="10" t="s">
        <v>39</v>
      </c>
      <c r="L263" s="10">
        <v>5</v>
      </c>
      <c r="M263" s="12" t="s">
        <v>581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5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</row>
    <row r="264" spans="1:31" ht="51" x14ac:dyDescent="0.3">
      <c r="A264" s="47">
        <v>7578</v>
      </c>
      <c r="B264" s="34" t="s">
        <v>221</v>
      </c>
      <c r="C264" s="34"/>
      <c r="D264" s="34" t="s">
        <v>582</v>
      </c>
      <c r="E264" s="48">
        <v>401193</v>
      </c>
      <c r="F264" s="48">
        <v>290342</v>
      </c>
      <c r="G264" s="49">
        <v>0.03</v>
      </c>
      <c r="H264" s="33"/>
      <c r="I264" s="13"/>
      <c r="J264" s="33" t="s">
        <v>57</v>
      </c>
      <c r="K264" s="34" t="s">
        <v>39</v>
      </c>
      <c r="L264" s="11">
        <v>1</v>
      </c>
      <c r="M264" s="35" t="s">
        <v>583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1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</row>
    <row r="265" spans="1:31" ht="51" x14ac:dyDescent="0.3">
      <c r="A265" s="30">
        <v>7580</v>
      </c>
      <c r="B265" s="10"/>
      <c r="C265" s="10"/>
      <c r="D265" s="13" t="s">
        <v>584</v>
      </c>
      <c r="E265" s="14">
        <v>401093</v>
      </c>
      <c r="F265" s="14">
        <v>290658</v>
      </c>
      <c r="G265" s="42">
        <v>0.04</v>
      </c>
      <c r="H265" s="10">
        <v>0.04</v>
      </c>
      <c r="I265" s="13"/>
      <c r="J265" s="33" t="s">
        <v>57</v>
      </c>
      <c r="K265" s="10" t="s">
        <v>39</v>
      </c>
      <c r="L265" s="10">
        <v>4</v>
      </c>
      <c r="M265" s="12" t="s">
        <v>585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4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</row>
    <row r="266" spans="1:31" ht="57" x14ac:dyDescent="0.3">
      <c r="A266" s="21">
        <v>7581</v>
      </c>
      <c r="B266" s="24" t="s">
        <v>221</v>
      </c>
      <c r="C266" s="24"/>
      <c r="D266" s="24" t="s">
        <v>586</v>
      </c>
      <c r="E266" s="22">
        <v>397426</v>
      </c>
      <c r="F266" s="22">
        <v>286496</v>
      </c>
      <c r="G266" s="31">
        <v>0.12</v>
      </c>
      <c r="H266" s="10">
        <v>0.12</v>
      </c>
      <c r="I266" s="13"/>
      <c r="J266" s="23" t="s">
        <v>57</v>
      </c>
      <c r="K266" s="24" t="s">
        <v>39</v>
      </c>
      <c r="L266" s="10">
        <v>6</v>
      </c>
      <c r="M266" s="29" t="s">
        <v>587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6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</row>
    <row r="267" spans="1:31" ht="57" x14ac:dyDescent="0.3">
      <c r="A267" s="21">
        <v>7584</v>
      </c>
      <c r="B267" s="24" t="s">
        <v>221</v>
      </c>
      <c r="C267" s="24"/>
      <c r="D267" s="24" t="s">
        <v>588</v>
      </c>
      <c r="E267" s="22">
        <v>400639</v>
      </c>
      <c r="F267" s="22">
        <v>291090</v>
      </c>
      <c r="G267" s="31">
        <v>0.03</v>
      </c>
      <c r="H267" s="10">
        <v>0.03</v>
      </c>
      <c r="I267" s="13"/>
      <c r="J267" s="23" t="s">
        <v>57</v>
      </c>
      <c r="K267" s="24" t="s">
        <v>39</v>
      </c>
      <c r="L267" s="10">
        <v>2</v>
      </c>
      <c r="M267" s="29" t="s">
        <v>589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2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</row>
    <row r="268" spans="1:31" ht="51" x14ac:dyDescent="0.3">
      <c r="A268" s="47">
        <v>7586</v>
      </c>
      <c r="B268" s="34" t="s">
        <v>221</v>
      </c>
      <c r="C268" s="34"/>
      <c r="D268" s="34" t="s">
        <v>590</v>
      </c>
      <c r="E268" s="48">
        <v>399758</v>
      </c>
      <c r="F268" s="48">
        <v>291489</v>
      </c>
      <c r="G268" s="49">
        <v>0.01</v>
      </c>
      <c r="H268" s="33">
        <v>0.01</v>
      </c>
      <c r="I268" s="13"/>
      <c r="J268" s="33" t="s">
        <v>57</v>
      </c>
      <c r="K268" s="34" t="s">
        <v>39</v>
      </c>
      <c r="L268" s="11">
        <v>3</v>
      </c>
      <c r="M268" s="35" t="s">
        <v>591</v>
      </c>
      <c r="N268" s="10">
        <v>0</v>
      </c>
      <c r="O268" s="10">
        <v>0</v>
      </c>
      <c r="P268" s="10">
        <v>0</v>
      </c>
      <c r="Q268" s="10">
        <v>0</v>
      </c>
      <c r="R268" s="10">
        <v>3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</row>
    <row r="269" spans="1:31" ht="51" x14ac:dyDescent="0.3">
      <c r="A269" s="30">
        <v>7588</v>
      </c>
      <c r="B269" s="10"/>
      <c r="C269" s="10"/>
      <c r="D269" s="13" t="s">
        <v>592</v>
      </c>
      <c r="E269" s="14">
        <v>399615</v>
      </c>
      <c r="F269" s="14">
        <v>292934</v>
      </c>
      <c r="G269" s="42">
        <v>0.03</v>
      </c>
      <c r="H269" s="10">
        <v>0.03</v>
      </c>
      <c r="I269" s="13"/>
      <c r="J269" s="33" t="s">
        <v>57</v>
      </c>
      <c r="K269" s="10" t="s">
        <v>39</v>
      </c>
      <c r="L269" s="10">
        <v>1</v>
      </c>
      <c r="M269" s="12" t="s">
        <v>593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1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</row>
    <row r="270" spans="1:31" ht="51" x14ac:dyDescent="0.3">
      <c r="A270" s="36">
        <v>7591</v>
      </c>
      <c r="B270" s="10"/>
      <c r="C270" s="10"/>
      <c r="D270" s="13" t="s">
        <v>594</v>
      </c>
      <c r="E270" s="37">
        <v>399700</v>
      </c>
      <c r="F270" s="37">
        <v>296017</v>
      </c>
      <c r="G270" s="38">
        <v>0.05</v>
      </c>
      <c r="H270" s="10">
        <v>0.05</v>
      </c>
      <c r="I270" s="13"/>
      <c r="J270" s="33" t="s">
        <v>57</v>
      </c>
      <c r="K270" s="10" t="s">
        <v>39</v>
      </c>
      <c r="L270" s="10">
        <v>2</v>
      </c>
      <c r="M270" s="12" t="s">
        <v>595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2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</row>
    <row r="271" spans="1:31" ht="57" x14ac:dyDescent="0.3">
      <c r="A271" s="30">
        <v>7599</v>
      </c>
      <c r="B271" s="13"/>
      <c r="C271" s="13"/>
      <c r="D271" s="13" t="s">
        <v>596</v>
      </c>
      <c r="E271" s="14">
        <v>402281</v>
      </c>
      <c r="F271" s="14">
        <v>289306</v>
      </c>
      <c r="G271" s="42">
        <v>0.7</v>
      </c>
      <c r="H271" s="10">
        <v>0.7</v>
      </c>
      <c r="I271" s="13"/>
      <c r="J271" s="10" t="s">
        <v>165</v>
      </c>
      <c r="K271" s="10" t="s">
        <v>39</v>
      </c>
      <c r="L271" s="10">
        <v>11</v>
      </c>
      <c r="M271" s="12" t="s">
        <v>597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11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</row>
    <row r="272" spans="1:31" ht="68.400000000000006" x14ac:dyDescent="0.3">
      <c r="A272" s="30">
        <v>7600</v>
      </c>
      <c r="B272" s="13"/>
      <c r="C272" s="13"/>
      <c r="D272" s="13" t="s">
        <v>598</v>
      </c>
      <c r="E272" s="14">
        <v>396849</v>
      </c>
      <c r="F272" s="14">
        <v>288360</v>
      </c>
      <c r="G272" s="42">
        <v>0.34</v>
      </c>
      <c r="H272" s="10">
        <v>0.34</v>
      </c>
      <c r="I272" s="13"/>
      <c r="J272" s="10" t="s">
        <v>165</v>
      </c>
      <c r="K272" s="10" t="s">
        <v>39</v>
      </c>
      <c r="L272" s="10">
        <v>14</v>
      </c>
      <c r="M272" s="12" t="s">
        <v>599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14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</row>
    <row r="273" spans="1:31" ht="51" x14ac:dyDescent="0.3">
      <c r="A273" s="47">
        <v>7605</v>
      </c>
      <c r="B273" s="34" t="s">
        <v>221</v>
      </c>
      <c r="C273" s="34"/>
      <c r="D273" s="34" t="s">
        <v>600</v>
      </c>
      <c r="E273" s="48">
        <v>395119</v>
      </c>
      <c r="F273" s="51">
        <v>286141</v>
      </c>
      <c r="G273" s="49">
        <v>0.03</v>
      </c>
      <c r="H273" s="33">
        <v>0.03</v>
      </c>
      <c r="I273" s="13"/>
      <c r="J273" s="10" t="s">
        <v>57</v>
      </c>
      <c r="K273" s="34" t="s">
        <v>58</v>
      </c>
      <c r="L273" s="11">
        <v>3</v>
      </c>
      <c r="M273" s="35" t="s">
        <v>601</v>
      </c>
      <c r="N273" s="10">
        <v>0</v>
      </c>
      <c r="O273" s="10">
        <v>0</v>
      </c>
      <c r="P273" s="10">
        <v>3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</row>
    <row r="274" spans="1:31" ht="51" x14ac:dyDescent="0.3">
      <c r="A274" s="36">
        <v>7606</v>
      </c>
      <c r="B274" s="13"/>
      <c r="C274" s="13"/>
      <c r="D274" s="13" t="s">
        <v>602</v>
      </c>
      <c r="E274" s="37">
        <v>399653</v>
      </c>
      <c r="F274" s="37">
        <v>292311</v>
      </c>
      <c r="G274" s="38">
        <v>0.05</v>
      </c>
      <c r="H274" s="10">
        <v>0.05</v>
      </c>
      <c r="I274" s="13"/>
      <c r="J274" s="10" t="s">
        <v>57</v>
      </c>
      <c r="K274" s="10" t="s">
        <v>39</v>
      </c>
      <c r="L274" s="10">
        <v>9</v>
      </c>
      <c r="M274" s="12" t="s">
        <v>603</v>
      </c>
      <c r="N274" s="10">
        <v>0</v>
      </c>
      <c r="O274" s="10">
        <v>0</v>
      </c>
      <c r="P274" s="10">
        <v>0</v>
      </c>
      <c r="Q274" s="10">
        <v>0</v>
      </c>
      <c r="R274" s="10">
        <v>9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</row>
    <row r="275" spans="1:31" ht="51" x14ac:dyDescent="0.3">
      <c r="A275" s="30">
        <v>7608</v>
      </c>
      <c r="B275" s="13"/>
      <c r="C275" s="13"/>
      <c r="D275" s="13" t="s">
        <v>604</v>
      </c>
      <c r="E275" s="14">
        <v>400734</v>
      </c>
      <c r="F275" s="14">
        <v>292160</v>
      </c>
      <c r="G275" s="42">
        <v>0.02</v>
      </c>
      <c r="H275" s="10">
        <v>0.02</v>
      </c>
      <c r="I275" s="13"/>
      <c r="J275" s="10" t="s">
        <v>57</v>
      </c>
      <c r="K275" s="10" t="s">
        <v>39</v>
      </c>
      <c r="L275" s="10">
        <v>1</v>
      </c>
      <c r="M275" s="12" t="s">
        <v>605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1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</row>
    <row r="276" spans="1:31" ht="51" x14ac:dyDescent="0.3">
      <c r="A276" s="21">
        <v>7613</v>
      </c>
      <c r="B276" s="24"/>
      <c r="C276" s="24"/>
      <c r="D276" s="24" t="s">
        <v>606</v>
      </c>
      <c r="E276" s="52">
        <v>395352</v>
      </c>
      <c r="F276" s="52">
        <v>292055</v>
      </c>
      <c r="G276" s="24">
        <v>0.08</v>
      </c>
      <c r="H276" s="23">
        <v>0.08</v>
      </c>
      <c r="I276" s="13"/>
      <c r="J276" s="10" t="s">
        <v>57</v>
      </c>
      <c r="K276" s="13" t="s">
        <v>58</v>
      </c>
      <c r="L276" s="10">
        <v>6</v>
      </c>
      <c r="M276" s="12" t="s">
        <v>607</v>
      </c>
      <c r="N276" s="10">
        <v>0</v>
      </c>
      <c r="O276" s="10">
        <v>0</v>
      </c>
      <c r="P276" s="10">
        <v>6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</row>
    <row r="277" spans="1:31" ht="51" x14ac:dyDescent="0.3">
      <c r="A277" s="21">
        <v>7617</v>
      </c>
      <c r="B277" s="24" t="s">
        <v>221</v>
      </c>
      <c r="C277" s="24"/>
      <c r="D277" s="24" t="s">
        <v>608</v>
      </c>
      <c r="E277" s="22">
        <v>395770</v>
      </c>
      <c r="F277" s="22">
        <v>286019</v>
      </c>
      <c r="G277" s="31">
        <v>0.15</v>
      </c>
      <c r="H277" s="10">
        <v>0.15</v>
      </c>
      <c r="I277" s="13"/>
      <c r="J277" s="23" t="s">
        <v>57</v>
      </c>
      <c r="K277" s="24" t="s">
        <v>39</v>
      </c>
      <c r="L277" s="10">
        <v>12</v>
      </c>
      <c r="M277" s="29" t="s">
        <v>609</v>
      </c>
      <c r="N277" s="10">
        <v>0</v>
      </c>
      <c r="O277" s="10">
        <v>0</v>
      </c>
      <c r="P277" s="10">
        <v>0</v>
      </c>
      <c r="Q277" s="10">
        <v>0</v>
      </c>
      <c r="R277" s="10">
        <v>12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</row>
    <row r="278" spans="1:31" ht="51" x14ac:dyDescent="0.3">
      <c r="A278" s="30">
        <v>7619</v>
      </c>
      <c r="B278" s="13"/>
      <c r="C278" s="13"/>
      <c r="D278" s="13" t="s">
        <v>610</v>
      </c>
      <c r="E278" s="14">
        <v>395125</v>
      </c>
      <c r="F278" s="14">
        <v>285662</v>
      </c>
      <c r="G278" s="42">
        <v>0.08</v>
      </c>
      <c r="H278" s="10">
        <v>0.08</v>
      </c>
      <c r="I278" s="13"/>
      <c r="J278" s="23" t="s">
        <v>57</v>
      </c>
      <c r="K278" s="13" t="s">
        <v>58</v>
      </c>
      <c r="L278" s="10">
        <v>3</v>
      </c>
      <c r="M278" s="12" t="s">
        <v>611</v>
      </c>
      <c r="N278" s="10">
        <v>0</v>
      </c>
      <c r="O278" s="10">
        <v>0</v>
      </c>
      <c r="P278" s="10">
        <v>3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</row>
    <row r="279" spans="1:31" ht="79.8" x14ac:dyDescent="0.3">
      <c r="A279" s="10">
        <v>7635</v>
      </c>
      <c r="B279" s="10"/>
      <c r="C279" s="10"/>
      <c r="D279" s="13" t="s">
        <v>612</v>
      </c>
      <c r="E279" s="12">
        <v>395594</v>
      </c>
      <c r="F279" s="12">
        <v>292337</v>
      </c>
      <c r="G279" s="10">
        <v>0.47</v>
      </c>
      <c r="H279" s="10">
        <v>0.47</v>
      </c>
      <c r="I279" s="13"/>
      <c r="J279" s="10" t="s">
        <v>57</v>
      </c>
      <c r="K279" s="10" t="s">
        <v>39</v>
      </c>
      <c r="L279" s="10">
        <v>55</v>
      </c>
      <c r="M279" s="12" t="s">
        <v>613</v>
      </c>
      <c r="N279" s="10">
        <v>0</v>
      </c>
      <c r="O279" s="10">
        <v>0</v>
      </c>
      <c r="P279" s="10">
        <v>0</v>
      </c>
      <c r="Q279" s="10">
        <v>55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</row>
    <row r="280" spans="1:31" ht="51" x14ac:dyDescent="0.3">
      <c r="A280" s="10">
        <v>7636</v>
      </c>
      <c r="B280" s="10"/>
      <c r="C280" s="10"/>
      <c r="D280" s="13" t="s">
        <v>614</v>
      </c>
      <c r="E280" s="12">
        <v>397688</v>
      </c>
      <c r="F280" s="12">
        <v>286433</v>
      </c>
      <c r="G280" s="10">
        <v>0.34</v>
      </c>
      <c r="H280" s="10">
        <v>0.34</v>
      </c>
      <c r="I280" s="13"/>
      <c r="J280" s="10" t="s">
        <v>57</v>
      </c>
      <c r="K280" s="10" t="s">
        <v>58</v>
      </c>
      <c r="L280" s="10">
        <v>20</v>
      </c>
      <c r="M280" s="12" t="s">
        <v>615</v>
      </c>
      <c r="N280" s="10">
        <v>0</v>
      </c>
      <c r="O280" s="10">
        <v>0</v>
      </c>
      <c r="P280" s="10">
        <v>0</v>
      </c>
      <c r="Q280" s="10">
        <v>20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</row>
    <row r="281" spans="1:31" ht="47.55" customHeight="1" x14ac:dyDescent="0.3">
      <c r="A281" s="36">
        <v>7638</v>
      </c>
      <c r="B281" s="10"/>
      <c r="C281" s="10"/>
      <c r="D281" s="13" t="s">
        <v>616</v>
      </c>
      <c r="E281" s="37">
        <v>397152</v>
      </c>
      <c r="F281" s="37">
        <v>285994</v>
      </c>
      <c r="G281" s="38">
        <v>0.04</v>
      </c>
      <c r="H281" s="10">
        <v>0.04</v>
      </c>
      <c r="I281" s="13"/>
      <c r="J281" s="10" t="s">
        <v>57</v>
      </c>
      <c r="K281" s="10" t="s">
        <v>39</v>
      </c>
      <c r="L281" s="10">
        <v>1</v>
      </c>
      <c r="M281" s="12" t="s">
        <v>615</v>
      </c>
      <c r="N281" s="10">
        <v>0</v>
      </c>
      <c r="O281" s="10">
        <v>0</v>
      </c>
      <c r="P281" s="10">
        <v>0</v>
      </c>
      <c r="Q281" s="10">
        <v>0</v>
      </c>
      <c r="R281" s="10">
        <v>1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</row>
    <row r="282" spans="1:31" ht="51" x14ac:dyDescent="0.3">
      <c r="A282" s="36">
        <v>7639</v>
      </c>
      <c r="B282" s="10"/>
      <c r="C282" s="10"/>
      <c r="D282" s="13" t="s">
        <v>617</v>
      </c>
      <c r="E282" s="37">
        <v>397215</v>
      </c>
      <c r="F282" s="37">
        <v>286402</v>
      </c>
      <c r="G282" s="38">
        <v>0.02</v>
      </c>
      <c r="H282" s="10">
        <v>0.02</v>
      </c>
      <c r="I282" s="13"/>
      <c r="J282" s="10" t="s">
        <v>57</v>
      </c>
      <c r="K282" s="10" t="s">
        <v>58</v>
      </c>
      <c r="L282" s="10">
        <v>3</v>
      </c>
      <c r="M282" s="12" t="s">
        <v>618</v>
      </c>
      <c r="N282" s="10">
        <v>0</v>
      </c>
      <c r="O282" s="10">
        <v>0</v>
      </c>
      <c r="P282" s="10">
        <v>3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</row>
    <row r="283" spans="1:31" ht="73.2" customHeight="1" x14ac:dyDescent="0.3">
      <c r="A283" s="36">
        <v>7643</v>
      </c>
      <c r="B283" s="10"/>
      <c r="C283" s="10"/>
      <c r="D283" s="13" t="s">
        <v>619</v>
      </c>
      <c r="E283" s="37">
        <v>397343</v>
      </c>
      <c r="F283" s="37">
        <v>286386</v>
      </c>
      <c r="G283" s="38">
        <v>0.01</v>
      </c>
      <c r="H283" s="10">
        <v>0.01</v>
      </c>
      <c r="I283" s="13"/>
      <c r="J283" s="10" t="s">
        <v>57</v>
      </c>
      <c r="K283" s="10" t="s">
        <v>39</v>
      </c>
      <c r="L283" s="10">
        <v>1</v>
      </c>
      <c r="M283" s="12" t="s">
        <v>620</v>
      </c>
      <c r="N283" s="10">
        <v>0</v>
      </c>
      <c r="O283" s="10">
        <v>0</v>
      </c>
      <c r="P283" s="10">
        <v>0</v>
      </c>
      <c r="Q283" s="10">
        <v>1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</row>
    <row r="284" spans="1:31" ht="73.2" customHeight="1" x14ac:dyDescent="0.3">
      <c r="A284" s="36">
        <v>7645</v>
      </c>
      <c r="B284" s="10"/>
      <c r="C284" s="10"/>
      <c r="D284" s="13" t="s">
        <v>621</v>
      </c>
      <c r="E284" s="12">
        <v>398370</v>
      </c>
      <c r="F284" s="12">
        <v>290037</v>
      </c>
      <c r="G284" s="10">
        <v>0.02</v>
      </c>
      <c r="H284" s="10">
        <v>0.02</v>
      </c>
      <c r="I284" s="13"/>
      <c r="J284" s="10" t="s">
        <v>57</v>
      </c>
      <c r="K284" s="10" t="s">
        <v>58</v>
      </c>
      <c r="L284" s="10">
        <v>3</v>
      </c>
      <c r="M284" s="12" t="s">
        <v>622</v>
      </c>
      <c r="N284" s="10">
        <v>0</v>
      </c>
      <c r="O284" s="10">
        <v>0</v>
      </c>
      <c r="P284" s="10">
        <v>3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</row>
    <row r="285" spans="1:31" ht="51" x14ac:dyDescent="0.3">
      <c r="A285" s="30">
        <v>7650</v>
      </c>
      <c r="B285" s="13"/>
      <c r="C285" s="13"/>
      <c r="D285" s="13" t="s">
        <v>623</v>
      </c>
      <c r="E285" s="14">
        <v>400136</v>
      </c>
      <c r="F285" s="14">
        <v>288747</v>
      </c>
      <c r="G285" s="42">
        <v>0.09</v>
      </c>
      <c r="H285" s="10">
        <v>0.09</v>
      </c>
      <c r="I285" s="13"/>
      <c r="J285" s="10" t="s">
        <v>57</v>
      </c>
      <c r="K285" s="10" t="s">
        <v>39</v>
      </c>
      <c r="L285" s="10">
        <v>10</v>
      </c>
      <c r="M285" s="12" t="s">
        <v>396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10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</row>
    <row r="286" spans="1:31" ht="61.2" customHeight="1" x14ac:dyDescent="0.3">
      <c r="A286" s="36">
        <v>7651</v>
      </c>
      <c r="B286" s="13"/>
      <c r="C286" s="13"/>
      <c r="D286" s="13" t="s">
        <v>624</v>
      </c>
      <c r="E286" s="37">
        <v>400304</v>
      </c>
      <c r="F286" s="37">
        <v>400304</v>
      </c>
      <c r="G286" s="38">
        <v>0.04</v>
      </c>
      <c r="H286" s="10">
        <v>0.04</v>
      </c>
      <c r="I286" s="13"/>
      <c r="J286" s="10" t="s">
        <v>57</v>
      </c>
      <c r="K286" s="10" t="s">
        <v>58</v>
      </c>
      <c r="L286" s="10">
        <v>1</v>
      </c>
      <c r="M286" s="12" t="s">
        <v>625</v>
      </c>
      <c r="N286" s="10">
        <v>0</v>
      </c>
      <c r="O286" s="10">
        <v>0</v>
      </c>
      <c r="P286" s="10">
        <v>1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</row>
    <row r="287" spans="1:31" ht="78.599999999999994" customHeight="1" x14ac:dyDescent="0.3">
      <c r="A287" s="36">
        <v>7652</v>
      </c>
      <c r="B287" s="13"/>
      <c r="C287" s="13"/>
      <c r="D287" s="13" t="s">
        <v>626</v>
      </c>
      <c r="E287" s="37">
        <v>401242</v>
      </c>
      <c r="F287" s="37">
        <v>295145</v>
      </c>
      <c r="G287" s="38">
        <v>0.78</v>
      </c>
      <c r="H287" s="10">
        <v>0.78</v>
      </c>
      <c r="I287" s="13"/>
      <c r="J287" s="17" t="s">
        <v>57</v>
      </c>
      <c r="K287" s="10" t="s">
        <v>39</v>
      </c>
      <c r="L287" s="10">
        <v>34</v>
      </c>
      <c r="M287" s="12" t="s">
        <v>627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34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</row>
    <row r="288" spans="1:31" ht="51" x14ac:dyDescent="0.3">
      <c r="A288" s="36">
        <v>7654</v>
      </c>
      <c r="B288" s="10"/>
      <c r="C288" s="10"/>
      <c r="D288" s="13" t="s">
        <v>628</v>
      </c>
      <c r="E288" s="37">
        <v>402197</v>
      </c>
      <c r="F288" s="37">
        <v>289210</v>
      </c>
      <c r="G288" s="38">
        <v>0.02</v>
      </c>
      <c r="H288" s="10">
        <v>0.02</v>
      </c>
      <c r="I288" s="13"/>
      <c r="J288" s="10" t="s">
        <v>57</v>
      </c>
      <c r="K288" s="10" t="s">
        <v>39</v>
      </c>
      <c r="L288" s="10">
        <v>2</v>
      </c>
      <c r="M288" s="12" t="s">
        <v>629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2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</row>
    <row r="289" spans="1:31" ht="51" x14ac:dyDescent="0.3">
      <c r="A289" s="36">
        <v>7656</v>
      </c>
      <c r="B289" s="10"/>
      <c r="C289" s="10"/>
      <c r="D289" s="13" t="s">
        <v>630</v>
      </c>
      <c r="E289" s="37">
        <v>401638</v>
      </c>
      <c r="F289" s="37">
        <v>293873</v>
      </c>
      <c r="G289" s="38">
        <v>0.17</v>
      </c>
      <c r="H289" s="10">
        <v>0.17</v>
      </c>
      <c r="I289" s="13"/>
      <c r="J289" s="10" t="s">
        <v>57</v>
      </c>
      <c r="K289" s="10" t="s">
        <v>39</v>
      </c>
      <c r="L289" s="10">
        <v>3</v>
      </c>
      <c r="M289" s="12" t="s">
        <v>631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3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</row>
    <row r="290" spans="1:31" ht="51" x14ac:dyDescent="0.3">
      <c r="A290" s="30">
        <v>7659</v>
      </c>
      <c r="B290" s="13"/>
      <c r="C290" s="13"/>
      <c r="D290" s="13" t="s">
        <v>632</v>
      </c>
      <c r="E290" s="14">
        <v>400827</v>
      </c>
      <c r="F290" s="14">
        <v>292932</v>
      </c>
      <c r="G290" s="42">
        <v>0.04</v>
      </c>
      <c r="H290" s="10">
        <v>0.04</v>
      </c>
      <c r="I290" s="13"/>
      <c r="J290" s="10" t="s">
        <v>57</v>
      </c>
      <c r="K290" s="10" t="s">
        <v>39</v>
      </c>
      <c r="L290" s="10">
        <v>1</v>
      </c>
      <c r="M290" s="12" t="s">
        <v>633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1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</row>
    <row r="291" spans="1:31" ht="51" x14ac:dyDescent="0.2">
      <c r="A291" s="30">
        <v>7660</v>
      </c>
      <c r="B291" s="13"/>
      <c r="C291" s="13"/>
      <c r="D291" s="13" t="s">
        <v>634</v>
      </c>
      <c r="E291" s="53">
        <v>399485</v>
      </c>
      <c r="F291" s="53">
        <v>294697</v>
      </c>
      <c r="G291" s="54">
        <v>0.28000000000000003</v>
      </c>
      <c r="H291" s="10">
        <v>0.28000000000000003</v>
      </c>
      <c r="I291" s="13"/>
      <c r="J291" s="10" t="s">
        <v>57</v>
      </c>
      <c r="K291" s="10" t="s">
        <v>39</v>
      </c>
      <c r="L291" s="10">
        <v>2</v>
      </c>
      <c r="M291" s="12" t="s">
        <v>635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2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</row>
    <row r="292" spans="1:31" ht="79.8" x14ac:dyDescent="0.2">
      <c r="A292" s="30">
        <v>7662</v>
      </c>
      <c r="B292" s="13"/>
      <c r="C292" s="13"/>
      <c r="D292" s="13" t="s">
        <v>636</v>
      </c>
      <c r="E292" s="53">
        <v>404751</v>
      </c>
      <c r="F292" s="53">
        <v>292856</v>
      </c>
      <c r="G292" s="54">
        <v>0.03</v>
      </c>
      <c r="H292" s="10">
        <v>0.03</v>
      </c>
      <c r="I292" s="13"/>
      <c r="J292" s="10" t="s">
        <v>57</v>
      </c>
      <c r="K292" s="10" t="s">
        <v>39</v>
      </c>
      <c r="L292" s="10">
        <v>1</v>
      </c>
      <c r="M292" s="12" t="s">
        <v>637</v>
      </c>
      <c r="N292" s="10">
        <v>0</v>
      </c>
      <c r="O292" s="10">
        <v>0</v>
      </c>
      <c r="P292" s="10">
        <v>0</v>
      </c>
      <c r="Q292" s="10">
        <v>1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</row>
    <row r="293" spans="1:31" ht="51" x14ac:dyDescent="0.2">
      <c r="A293" s="30">
        <v>7664</v>
      </c>
      <c r="B293" s="13"/>
      <c r="C293" s="13"/>
      <c r="D293" s="13" t="s">
        <v>638</v>
      </c>
      <c r="E293" s="53">
        <v>396569</v>
      </c>
      <c r="F293" s="53">
        <v>291549</v>
      </c>
      <c r="G293" s="54">
        <v>0.02</v>
      </c>
      <c r="H293" s="10">
        <v>0.02</v>
      </c>
      <c r="I293" s="13"/>
      <c r="J293" s="10" t="s">
        <v>57</v>
      </c>
      <c r="K293" s="10" t="s">
        <v>39</v>
      </c>
      <c r="L293" s="10">
        <v>1</v>
      </c>
      <c r="M293" s="12" t="s">
        <v>639</v>
      </c>
      <c r="N293" s="10">
        <v>0</v>
      </c>
      <c r="O293" s="10">
        <v>0</v>
      </c>
      <c r="P293" s="10">
        <v>0</v>
      </c>
      <c r="Q293" s="10">
        <v>0</v>
      </c>
      <c r="R293" s="10">
        <v>1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</row>
    <row r="294" spans="1:31" ht="49.2" customHeight="1" x14ac:dyDescent="0.3">
      <c r="A294" s="47">
        <v>7665</v>
      </c>
      <c r="B294" s="34"/>
      <c r="C294" s="34"/>
      <c r="D294" s="34" t="s">
        <v>640</v>
      </c>
      <c r="E294" s="48">
        <v>399911</v>
      </c>
      <c r="F294" s="48">
        <v>291673</v>
      </c>
      <c r="G294" s="49">
        <v>0.22</v>
      </c>
      <c r="H294" s="33">
        <v>0.22</v>
      </c>
      <c r="I294" s="13"/>
      <c r="J294" s="33" t="s">
        <v>57</v>
      </c>
      <c r="K294" s="34" t="s">
        <v>39</v>
      </c>
      <c r="L294" s="11">
        <v>67</v>
      </c>
      <c r="M294" s="35" t="s">
        <v>641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67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</row>
    <row r="295" spans="1:31" ht="55.8" x14ac:dyDescent="0.2">
      <c r="A295" s="30">
        <v>7669</v>
      </c>
      <c r="B295" s="10"/>
      <c r="C295" s="10"/>
      <c r="D295" s="13" t="s">
        <v>642</v>
      </c>
      <c r="E295" s="53">
        <v>403130</v>
      </c>
      <c r="F295" s="53">
        <v>294147</v>
      </c>
      <c r="G295" s="54">
        <v>0.11</v>
      </c>
      <c r="H295" s="10">
        <v>0.11</v>
      </c>
      <c r="I295" s="13"/>
      <c r="J295" s="10" t="s">
        <v>57</v>
      </c>
      <c r="K295" s="10" t="s">
        <v>122</v>
      </c>
      <c r="L295" s="10">
        <v>1</v>
      </c>
      <c r="M295" s="12" t="s">
        <v>643</v>
      </c>
      <c r="N295" s="10">
        <v>0</v>
      </c>
      <c r="O295" s="10">
        <v>0</v>
      </c>
      <c r="P295" s="10">
        <v>1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</row>
    <row r="296" spans="1:31" ht="51" x14ac:dyDescent="0.2">
      <c r="A296" s="30">
        <v>7675</v>
      </c>
      <c r="B296" s="10"/>
      <c r="C296" s="10"/>
      <c r="D296" s="13" t="s">
        <v>644</v>
      </c>
      <c r="E296" s="53">
        <v>398076</v>
      </c>
      <c r="F296" s="53">
        <v>289621</v>
      </c>
      <c r="G296" s="54">
        <v>0.05</v>
      </c>
      <c r="H296" s="10">
        <v>0.05</v>
      </c>
      <c r="I296" s="13"/>
      <c r="J296" s="10" t="s">
        <v>57</v>
      </c>
      <c r="K296" s="10" t="s">
        <v>39</v>
      </c>
      <c r="L296" s="10">
        <v>2</v>
      </c>
      <c r="M296" s="12" t="s">
        <v>645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2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</row>
    <row r="297" spans="1:31" ht="57" x14ac:dyDescent="0.2">
      <c r="A297" s="30">
        <v>7679</v>
      </c>
      <c r="B297" s="10"/>
      <c r="C297" s="10"/>
      <c r="D297" s="13" t="s">
        <v>646</v>
      </c>
      <c r="E297" s="53">
        <v>395366</v>
      </c>
      <c r="F297" s="53">
        <v>286380</v>
      </c>
      <c r="G297" s="54">
        <v>0.11</v>
      </c>
      <c r="H297" s="10">
        <v>0.11</v>
      </c>
      <c r="I297" s="13"/>
      <c r="J297" s="10" t="s">
        <v>57</v>
      </c>
      <c r="K297" s="10" t="s">
        <v>39</v>
      </c>
      <c r="L297" s="10">
        <v>14</v>
      </c>
      <c r="M297" s="12" t="s">
        <v>647</v>
      </c>
      <c r="N297" s="10">
        <v>0</v>
      </c>
      <c r="O297" s="10">
        <v>0</v>
      </c>
      <c r="P297" s="10">
        <v>0</v>
      </c>
      <c r="Q297" s="10">
        <v>0</v>
      </c>
      <c r="R297" s="10">
        <v>14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</row>
    <row r="298" spans="1:31" ht="51" x14ac:dyDescent="0.3">
      <c r="A298" s="30">
        <v>7680</v>
      </c>
      <c r="B298" s="13"/>
      <c r="C298" s="13"/>
      <c r="D298" s="13" t="s">
        <v>648</v>
      </c>
      <c r="E298" s="12">
        <v>401831</v>
      </c>
      <c r="F298" s="12">
        <v>291058</v>
      </c>
      <c r="G298" s="10">
        <v>7.0000000000000007E-2</v>
      </c>
      <c r="H298" s="10">
        <v>7.0000000000000007E-2</v>
      </c>
      <c r="I298" s="13"/>
      <c r="J298" s="10" t="s">
        <v>57</v>
      </c>
      <c r="K298" s="10" t="s">
        <v>39</v>
      </c>
      <c r="L298" s="10">
        <v>1</v>
      </c>
      <c r="M298" s="12" t="s">
        <v>649</v>
      </c>
      <c r="N298" s="10">
        <v>0</v>
      </c>
      <c r="O298" s="10">
        <v>0</v>
      </c>
      <c r="P298" s="10">
        <v>0</v>
      </c>
      <c r="Q298" s="10">
        <v>0</v>
      </c>
      <c r="R298" s="10">
        <v>1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</row>
    <row r="299" spans="1:31" ht="51" x14ac:dyDescent="0.2">
      <c r="A299" s="36">
        <v>7681</v>
      </c>
      <c r="B299" s="10"/>
      <c r="C299" s="10"/>
      <c r="D299" s="13" t="s">
        <v>650</v>
      </c>
      <c r="E299" s="55">
        <v>400487</v>
      </c>
      <c r="F299" s="55">
        <v>288191</v>
      </c>
      <c r="G299" s="56">
        <v>0.04</v>
      </c>
      <c r="H299" s="10">
        <v>0.04</v>
      </c>
      <c r="I299" s="13"/>
      <c r="J299" s="10" t="s">
        <v>57</v>
      </c>
      <c r="K299" s="10" t="s">
        <v>39</v>
      </c>
      <c r="L299" s="10">
        <v>1</v>
      </c>
      <c r="M299" s="12" t="s">
        <v>651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1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</row>
    <row r="300" spans="1:31" ht="51" x14ac:dyDescent="0.2">
      <c r="A300" s="36">
        <v>7682</v>
      </c>
      <c r="B300" s="10"/>
      <c r="C300" s="10"/>
      <c r="D300" s="13" t="s">
        <v>652</v>
      </c>
      <c r="E300" s="55">
        <v>399398</v>
      </c>
      <c r="F300" s="55">
        <v>294618</v>
      </c>
      <c r="G300" s="57">
        <v>0.1</v>
      </c>
      <c r="H300" s="10">
        <v>0.1</v>
      </c>
      <c r="I300" s="13"/>
      <c r="J300" s="10" t="s">
        <v>57</v>
      </c>
      <c r="K300" s="10" t="s">
        <v>39</v>
      </c>
      <c r="L300" s="10">
        <v>-1</v>
      </c>
      <c r="M300" s="12" t="s">
        <v>653</v>
      </c>
      <c r="N300" s="10">
        <v>0</v>
      </c>
      <c r="O300" s="10">
        <v>0</v>
      </c>
      <c r="P300" s="10">
        <v>0</v>
      </c>
      <c r="Q300" s="10">
        <v>0</v>
      </c>
      <c r="R300" s="10">
        <v>-1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</row>
    <row r="301" spans="1:31" ht="55.95" customHeight="1" x14ac:dyDescent="0.2">
      <c r="A301" s="30">
        <v>7683</v>
      </c>
      <c r="B301" s="10"/>
      <c r="C301" s="10"/>
      <c r="D301" s="13" t="s">
        <v>654</v>
      </c>
      <c r="E301" s="53">
        <v>398176</v>
      </c>
      <c r="F301" s="53">
        <v>291228</v>
      </c>
      <c r="G301" s="54">
        <v>2.5000000000000001E-2</v>
      </c>
      <c r="H301" s="10">
        <v>0.03</v>
      </c>
      <c r="I301" s="13"/>
      <c r="J301" s="10" t="s">
        <v>57</v>
      </c>
      <c r="K301" s="10" t="s">
        <v>39</v>
      </c>
      <c r="L301" s="10">
        <v>1</v>
      </c>
      <c r="M301" s="12" t="s">
        <v>655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1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</row>
    <row r="302" spans="1:31" ht="51" x14ac:dyDescent="0.2">
      <c r="A302" s="36">
        <v>7684</v>
      </c>
      <c r="B302" s="10"/>
      <c r="C302" s="10"/>
      <c r="D302" s="13" t="s">
        <v>656</v>
      </c>
      <c r="E302" s="55">
        <v>399398</v>
      </c>
      <c r="F302" s="55">
        <v>293728</v>
      </c>
      <c r="G302" s="56">
        <v>0.1</v>
      </c>
      <c r="H302" s="10">
        <v>0.1</v>
      </c>
      <c r="I302" s="13"/>
      <c r="J302" s="10" t="s">
        <v>57</v>
      </c>
      <c r="K302" s="10" t="s">
        <v>39</v>
      </c>
      <c r="L302" s="10">
        <v>6</v>
      </c>
      <c r="M302" s="12" t="s">
        <v>657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6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</row>
    <row r="303" spans="1:31" ht="51" x14ac:dyDescent="0.2">
      <c r="A303" s="36">
        <v>7686</v>
      </c>
      <c r="B303" s="10"/>
      <c r="C303" s="10"/>
      <c r="D303" s="13" t="s">
        <v>658</v>
      </c>
      <c r="E303" s="55">
        <v>398800</v>
      </c>
      <c r="F303" s="55">
        <v>294998</v>
      </c>
      <c r="G303" s="56">
        <v>0.02</v>
      </c>
      <c r="H303" s="10">
        <v>0.02</v>
      </c>
      <c r="I303" s="13"/>
      <c r="J303" s="10" t="s">
        <v>57</v>
      </c>
      <c r="K303" s="10" t="s">
        <v>39</v>
      </c>
      <c r="L303" s="10">
        <v>1</v>
      </c>
      <c r="M303" s="12" t="s">
        <v>659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1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</row>
    <row r="304" spans="1:31" ht="57" x14ac:dyDescent="0.2">
      <c r="A304" s="36">
        <v>7687</v>
      </c>
      <c r="B304" s="10"/>
      <c r="C304" s="10"/>
      <c r="D304" s="13" t="s">
        <v>660</v>
      </c>
      <c r="E304" s="55">
        <v>404290</v>
      </c>
      <c r="F304" s="55">
        <v>294186</v>
      </c>
      <c r="G304" s="56">
        <v>0.02</v>
      </c>
      <c r="H304" s="10">
        <v>0.02</v>
      </c>
      <c r="I304" s="13"/>
      <c r="J304" s="10" t="s">
        <v>57</v>
      </c>
      <c r="K304" s="10" t="s">
        <v>39</v>
      </c>
      <c r="L304" s="10">
        <v>8</v>
      </c>
      <c r="M304" s="12" t="s">
        <v>661</v>
      </c>
      <c r="N304" s="10">
        <v>0</v>
      </c>
      <c r="O304" s="10">
        <v>0</v>
      </c>
      <c r="P304" s="10">
        <v>0</v>
      </c>
      <c r="Q304" s="10">
        <v>0</v>
      </c>
      <c r="R304" s="10">
        <v>8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</row>
    <row r="305" spans="1:31" ht="51" x14ac:dyDescent="0.3">
      <c r="A305" s="36">
        <v>7688</v>
      </c>
      <c r="B305" s="13"/>
      <c r="C305" s="13"/>
      <c r="D305" s="13" t="s">
        <v>662</v>
      </c>
      <c r="E305" s="12">
        <v>402134</v>
      </c>
      <c r="F305" s="12">
        <v>2862650</v>
      </c>
      <c r="G305" s="10">
        <v>0.04</v>
      </c>
      <c r="H305" s="10">
        <v>0.04</v>
      </c>
      <c r="I305" s="13"/>
      <c r="J305" s="10" t="s">
        <v>57</v>
      </c>
      <c r="K305" s="10" t="s">
        <v>58</v>
      </c>
      <c r="L305" s="10">
        <v>2</v>
      </c>
      <c r="M305" s="12" t="s">
        <v>663</v>
      </c>
      <c r="N305" s="10">
        <v>0</v>
      </c>
      <c r="O305" s="10">
        <v>0</v>
      </c>
      <c r="P305" s="10">
        <v>2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</row>
    <row r="306" spans="1:31" ht="50.4" x14ac:dyDescent="0.3">
      <c r="A306" s="36">
        <v>7689</v>
      </c>
      <c r="B306" s="13"/>
      <c r="C306" s="13"/>
      <c r="D306" s="13" t="s">
        <v>664</v>
      </c>
      <c r="E306" s="12">
        <v>399363</v>
      </c>
      <c r="F306" s="12">
        <v>284929</v>
      </c>
      <c r="G306" s="10">
        <v>0.08</v>
      </c>
      <c r="H306" s="10">
        <v>0.08</v>
      </c>
      <c r="I306" s="13"/>
      <c r="J306" s="10" t="s">
        <v>57</v>
      </c>
      <c r="K306" s="10" t="s">
        <v>39</v>
      </c>
      <c r="L306" s="10">
        <v>6</v>
      </c>
      <c r="M306" s="12" t="s">
        <v>665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6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</row>
    <row r="307" spans="1:31" ht="57" x14ac:dyDescent="0.3">
      <c r="A307" s="36">
        <v>7690</v>
      </c>
      <c r="B307" s="13"/>
      <c r="C307" s="13"/>
      <c r="D307" s="13" t="s">
        <v>666</v>
      </c>
      <c r="E307" s="12">
        <v>398344</v>
      </c>
      <c r="F307" s="12">
        <v>289399</v>
      </c>
      <c r="G307" s="10">
        <v>0.2</v>
      </c>
      <c r="H307" s="10">
        <v>0.2</v>
      </c>
      <c r="I307" s="13"/>
      <c r="J307" s="10" t="s">
        <v>57</v>
      </c>
      <c r="K307" s="10" t="s">
        <v>39</v>
      </c>
      <c r="L307" s="10">
        <v>15</v>
      </c>
      <c r="M307" s="12" t="s">
        <v>667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15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</row>
    <row r="308" spans="1:31" ht="50.4" x14ac:dyDescent="0.3">
      <c r="A308" s="30">
        <v>7691</v>
      </c>
      <c r="B308" s="13"/>
      <c r="C308" s="13"/>
      <c r="D308" s="13" t="s">
        <v>668</v>
      </c>
      <c r="E308" s="12">
        <v>400190</v>
      </c>
      <c r="F308" s="12">
        <v>293513</v>
      </c>
      <c r="G308" s="10">
        <v>0.02</v>
      </c>
      <c r="H308" s="10">
        <v>0.02</v>
      </c>
      <c r="I308" s="13"/>
      <c r="J308" s="10" t="s">
        <v>57</v>
      </c>
      <c r="K308" s="10" t="s">
        <v>39</v>
      </c>
      <c r="L308" s="10">
        <v>2</v>
      </c>
      <c r="M308" s="12" t="s">
        <v>669</v>
      </c>
      <c r="N308" s="10">
        <v>0</v>
      </c>
      <c r="O308" s="10">
        <v>0</v>
      </c>
      <c r="P308" s="10">
        <v>0</v>
      </c>
      <c r="Q308" s="10">
        <v>0</v>
      </c>
      <c r="R308" s="10">
        <v>2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</row>
    <row r="309" spans="1:31" ht="51" x14ac:dyDescent="0.3">
      <c r="A309" s="30">
        <v>7692</v>
      </c>
      <c r="B309" s="13"/>
      <c r="C309" s="13"/>
      <c r="D309" s="13" t="s">
        <v>670</v>
      </c>
      <c r="E309" s="12">
        <v>402235</v>
      </c>
      <c r="F309" s="12">
        <v>286153</v>
      </c>
      <c r="G309" s="10">
        <v>0.02</v>
      </c>
      <c r="H309" s="10">
        <v>0.02</v>
      </c>
      <c r="I309" s="13"/>
      <c r="J309" s="10" t="s">
        <v>57</v>
      </c>
      <c r="K309" s="10" t="s">
        <v>39</v>
      </c>
      <c r="L309" s="10">
        <v>1</v>
      </c>
      <c r="M309" s="12" t="s">
        <v>671</v>
      </c>
      <c r="N309" s="10">
        <v>0</v>
      </c>
      <c r="O309" s="10">
        <v>0</v>
      </c>
      <c r="P309" s="10">
        <v>0</v>
      </c>
      <c r="Q309" s="10">
        <v>0</v>
      </c>
      <c r="R309" s="10">
        <v>1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</row>
    <row r="310" spans="1:31" ht="51" x14ac:dyDescent="0.2">
      <c r="A310" s="30">
        <v>7696</v>
      </c>
      <c r="B310" s="13"/>
      <c r="C310" s="13"/>
      <c r="D310" s="13" t="s">
        <v>672</v>
      </c>
      <c r="E310" s="53">
        <v>401741</v>
      </c>
      <c r="F310" s="53">
        <v>290976</v>
      </c>
      <c r="G310" s="54">
        <v>0.03</v>
      </c>
      <c r="H310" s="10">
        <v>0.03</v>
      </c>
      <c r="I310" s="13"/>
      <c r="J310" s="10" t="s">
        <v>57</v>
      </c>
      <c r="K310" s="10" t="s">
        <v>58</v>
      </c>
      <c r="L310" s="10">
        <v>1</v>
      </c>
      <c r="M310" s="12" t="s">
        <v>673</v>
      </c>
      <c r="N310" s="10">
        <v>0</v>
      </c>
      <c r="O310" s="10">
        <v>0</v>
      </c>
      <c r="P310" s="10">
        <v>1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</row>
    <row r="311" spans="1:31" ht="51" x14ac:dyDescent="0.2">
      <c r="A311" s="36">
        <v>7698</v>
      </c>
      <c r="B311" s="13"/>
      <c r="C311" s="13"/>
      <c r="D311" s="13" t="s">
        <v>674</v>
      </c>
      <c r="E311" s="55">
        <v>402191</v>
      </c>
      <c r="F311" s="55">
        <v>286183</v>
      </c>
      <c r="G311" s="56">
        <v>0.04</v>
      </c>
      <c r="H311" s="10">
        <v>0.04</v>
      </c>
      <c r="I311" s="13"/>
      <c r="J311" s="10" t="s">
        <v>57</v>
      </c>
      <c r="K311" s="10" t="s">
        <v>39</v>
      </c>
      <c r="L311" s="10">
        <v>6</v>
      </c>
      <c r="M311" s="12" t="s">
        <v>675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6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</row>
    <row r="312" spans="1:31" ht="51" x14ac:dyDescent="0.3">
      <c r="A312" s="30">
        <v>7706</v>
      </c>
      <c r="B312" s="10"/>
      <c r="C312" s="10"/>
      <c r="D312" s="13" t="s">
        <v>676</v>
      </c>
      <c r="E312" s="12">
        <v>397196</v>
      </c>
      <c r="F312" s="12">
        <v>286403</v>
      </c>
      <c r="G312" s="10">
        <v>0.04</v>
      </c>
      <c r="H312" s="10">
        <v>0.04</v>
      </c>
      <c r="I312" s="13"/>
      <c r="J312" s="17" t="s">
        <v>57</v>
      </c>
      <c r="K312" s="10" t="s">
        <v>39</v>
      </c>
      <c r="L312" s="11">
        <v>4</v>
      </c>
      <c r="M312" s="12" t="s">
        <v>677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</row>
    <row r="313" spans="1:31" ht="57" x14ac:dyDescent="0.3">
      <c r="A313" s="30">
        <v>7707</v>
      </c>
      <c r="B313" s="10"/>
      <c r="C313" s="10"/>
      <c r="D313" s="13" t="s">
        <v>678</v>
      </c>
      <c r="E313" s="12">
        <v>398939</v>
      </c>
      <c r="F313" s="12">
        <v>287425</v>
      </c>
      <c r="G313" s="10">
        <v>0.23</v>
      </c>
      <c r="H313" s="10">
        <v>0.23</v>
      </c>
      <c r="I313" s="13"/>
      <c r="J313" s="17" t="s">
        <v>57</v>
      </c>
      <c r="K313" s="10" t="s">
        <v>39</v>
      </c>
      <c r="L313" s="11">
        <v>14</v>
      </c>
      <c r="M313" s="12" t="s">
        <v>679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14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</row>
    <row r="314" spans="1:31" ht="51" x14ac:dyDescent="0.3">
      <c r="A314" s="30">
        <v>7708</v>
      </c>
      <c r="B314" s="10"/>
      <c r="C314" s="10"/>
      <c r="D314" s="13" t="s">
        <v>680</v>
      </c>
      <c r="E314" s="12">
        <v>396260</v>
      </c>
      <c r="F314" s="12">
        <v>287589</v>
      </c>
      <c r="G314" s="10">
        <v>0.02</v>
      </c>
      <c r="H314" s="10">
        <v>0.02</v>
      </c>
      <c r="I314" s="13"/>
      <c r="J314" s="17" t="s">
        <v>57</v>
      </c>
      <c r="K314" s="10" t="s">
        <v>39</v>
      </c>
      <c r="L314" s="11">
        <v>1</v>
      </c>
      <c r="M314" s="12" t="s">
        <v>681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1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</row>
    <row r="315" spans="1:31" ht="33" x14ac:dyDescent="0.3">
      <c r="A315" s="30">
        <v>7710</v>
      </c>
      <c r="B315" s="10"/>
      <c r="C315" s="10"/>
      <c r="D315" s="13" t="s">
        <v>682</v>
      </c>
      <c r="E315" s="12">
        <v>395141</v>
      </c>
      <c r="F315" s="12">
        <v>286561</v>
      </c>
      <c r="G315" s="10">
        <v>0.25</v>
      </c>
      <c r="H315" s="10">
        <v>0.25</v>
      </c>
      <c r="I315" s="13"/>
      <c r="J315" s="10" t="s">
        <v>683</v>
      </c>
      <c r="K315" s="10" t="s">
        <v>39</v>
      </c>
      <c r="L315" s="11">
        <v>20</v>
      </c>
      <c r="M315" s="12"/>
      <c r="N315" s="10">
        <v>0</v>
      </c>
      <c r="O315" s="10">
        <v>0</v>
      </c>
      <c r="P315" s="10">
        <v>0</v>
      </c>
      <c r="Q315" s="10">
        <v>20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</row>
    <row r="316" spans="1:31" ht="51" x14ac:dyDescent="0.3">
      <c r="A316" s="21">
        <v>7711</v>
      </c>
      <c r="B316" s="24"/>
      <c r="C316" s="24"/>
      <c r="D316" s="24" t="s">
        <v>684</v>
      </c>
      <c r="E316" s="52">
        <v>402014</v>
      </c>
      <c r="F316" s="22">
        <v>286699</v>
      </c>
      <c r="G316" s="31">
        <v>0.02</v>
      </c>
      <c r="H316" s="10">
        <v>0.02</v>
      </c>
      <c r="I316" s="13"/>
      <c r="J316" s="23" t="s">
        <v>57</v>
      </c>
      <c r="K316" s="34" t="s">
        <v>39</v>
      </c>
      <c r="L316" s="10">
        <v>2</v>
      </c>
      <c r="M316" s="29" t="s">
        <v>685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2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</row>
    <row r="317" spans="1:31" ht="52.2" customHeight="1" x14ac:dyDescent="0.3">
      <c r="A317" s="21">
        <v>7712</v>
      </c>
      <c r="B317" s="24"/>
      <c r="C317" s="24"/>
      <c r="D317" s="24" t="s">
        <v>686</v>
      </c>
      <c r="E317" s="22">
        <v>396588</v>
      </c>
      <c r="F317" s="22">
        <v>285767</v>
      </c>
      <c r="G317" s="31">
        <v>0.03</v>
      </c>
      <c r="H317" s="10">
        <v>0.03</v>
      </c>
      <c r="I317" s="13"/>
      <c r="J317" s="23" t="s">
        <v>57</v>
      </c>
      <c r="K317" s="34" t="s">
        <v>39</v>
      </c>
      <c r="L317" s="10">
        <v>1</v>
      </c>
      <c r="M317" s="29" t="s">
        <v>687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1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</row>
    <row r="318" spans="1:31" ht="68.400000000000006" x14ac:dyDescent="0.3">
      <c r="A318" s="21">
        <v>7713</v>
      </c>
      <c r="B318" s="24"/>
      <c r="C318" s="24"/>
      <c r="D318" s="24" t="s">
        <v>688</v>
      </c>
      <c r="E318" s="22">
        <v>398115</v>
      </c>
      <c r="F318" s="22">
        <v>295070</v>
      </c>
      <c r="G318" s="31">
        <v>0.37</v>
      </c>
      <c r="H318" s="10">
        <v>0.37</v>
      </c>
      <c r="I318" s="13"/>
      <c r="J318" s="23" t="s">
        <v>165</v>
      </c>
      <c r="K318" s="34" t="s">
        <v>39</v>
      </c>
      <c r="L318" s="10">
        <v>30</v>
      </c>
      <c r="M318" s="29" t="s">
        <v>689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</row>
    <row r="319" spans="1:31" ht="51" x14ac:dyDescent="0.3">
      <c r="A319" s="21">
        <v>7715</v>
      </c>
      <c r="B319" s="24"/>
      <c r="C319" s="24"/>
      <c r="D319" s="24" t="s">
        <v>690</v>
      </c>
      <c r="E319" s="22">
        <v>402054</v>
      </c>
      <c r="F319" s="22">
        <v>295701</v>
      </c>
      <c r="G319" s="31">
        <v>0.02</v>
      </c>
      <c r="H319" s="10">
        <v>0.02</v>
      </c>
      <c r="I319" s="13"/>
      <c r="J319" s="23" t="s">
        <v>57</v>
      </c>
      <c r="K319" s="34" t="s">
        <v>39</v>
      </c>
      <c r="L319" s="10">
        <v>1</v>
      </c>
      <c r="M319" s="29" t="s">
        <v>691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1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</row>
    <row r="320" spans="1:31" ht="57" x14ac:dyDescent="0.3">
      <c r="A320" s="21">
        <v>7717</v>
      </c>
      <c r="B320" s="24"/>
      <c r="C320" s="24"/>
      <c r="D320" s="24" t="s">
        <v>692</v>
      </c>
      <c r="E320" s="22">
        <v>397578</v>
      </c>
      <c r="F320" s="22">
        <v>292421</v>
      </c>
      <c r="G320" s="31">
        <v>0.04</v>
      </c>
      <c r="H320" s="10">
        <v>0.04</v>
      </c>
      <c r="I320" s="13"/>
      <c r="J320" s="23" t="s">
        <v>57</v>
      </c>
      <c r="K320" s="34" t="s">
        <v>39</v>
      </c>
      <c r="L320" s="10">
        <v>2</v>
      </c>
      <c r="M320" s="29" t="s">
        <v>693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</row>
    <row r="321" spans="1:31" ht="34.200000000000003" x14ac:dyDescent="0.3">
      <c r="A321" s="10">
        <v>7736</v>
      </c>
      <c r="B321" s="10"/>
      <c r="C321" s="10"/>
      <c r="D321" s="13" t="s">
        <v>694</v>
      </c>
      <c r="E321" s="12">
        <v>399261</v>
      </c>
      <c r="F321" s="12">
        <v>289344</v>
      </c>
      <c r="G321" s="10">
        <v>0.08</v>
      </c>
      <c r="H321" s="10">
        <v>0.08</v>
      </c>
      <c r="I321" s="13"/>
      <c r="J321" s="6" t="s">
        <v>310</v>
      </c>
      <c r="K321" s="10" t="s">
        <v>39</v>
      </c>
      <c r="L321" s="10">
        <v>4</v>
      </c>
      <c r="M321" s="12"/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4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</row>
  </sheetData>
  <mergeCells count="2">
    <mergeCell ref="A6:AE6"/>
    <mergeCell ref="A26:A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8427429C504CA17616C704C3858F" ma:contentTypeVersion="14" ma:contentTypeDescription="Create a new document." ma:contentTypeScope="" ma:versionID="998756d75541169237133132f24b077f">
  <xsd:schema xmlns:xsd="http://www.w3.org/2001/XMLSchema" xmlns:xs="http://www.w3.org/2001/XMLSchema" xmlns:p="http://schemas.microsoft.com/office/2006/metadata/properties" xmlns:ns2="c5deb023-c841-4db6-a82b-d434463affb0" xmlns:ns3="981760ac-aa00-4f91-b0e7-8285eac8880b" targetNamespace="http://schemas.microsoft.com/office/2006/metadata/properties" ma:root="true" ma:fieldsID="572c0375d92039e28f9707a585b90cf6" ns2:_="" ns3:_="">
    <xsd:import namespace="c5deb023-c841-4db6-a82b-d434463affb0"/>
    <xsd:import namespace="981760ac-aa00-4f91-b0e7-8285eac88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eb023-c841-4db6-a82b-d434463af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0981484-d518-4359-b9c0-888202caf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60ac-aa00-4f91-b0e7-8285eac88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5ef990-f086-45c6-a478-985a77a00ee7}" ma:internalName="TaxCatchAll" ma:showField="CatchAllData" ma:web="981760ac-aa00-4f91-b0e7-8285eac88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deb023-c841-4db6-a82b-d434463affb0">
      <Terms xmlns="http://schemas.microsoft.com/office/infopath/2007/PartnerControls"/>
    </lcf76f155ced4ddcb4097134ff3c332f>
    <TaxCatchAll xmlns="981760ac-aa00-4f91-b0e7-8285eac8880b" xsi:nil="true"/>
  </documentManagement>
</p:properties>
</file>

<file path=customXml/itemProps1.xml><?xml version="1.0" encoding="utf-8"?>
<ds:datastoreItem xmlns:ds="http://schemas.openxmlformats.org/officeDocument/2006/customXml" ds:itemID="{EB6ED5D7-4A62-469D-81A9-8858893DE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DD13D-2B52-4C7E-A50A-D5333A582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deb023-c841-4db6-a82b-d434463affb0"/>
    <ds:schemaRef ds:uri="981760ac-aa00-4f91-b0e7-8285eac88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271486-FDFB-4DE3-8E48-4B8CDE1818EC}">
  <ds:schemaRefs>
    <ds:schemaRef ds:uri="http://schemas.microsoft.com/office/2006/metadata/properties"/>
    <ds:schemaRef ds:uri="http://schemas.microsoft.com/office/infopath/2007/PartnerControls"/>
    <ds:schemaRef ds:uri="c5deb023-c841-4db6-a82b-d434463affb0"/>
    <ds:schemaRef ds:uri="981760ac-aa00-4f91-b0e7-8285eac888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Sandwell Metropolitan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Mccullagh</dc:creator>
  <cp:keywords/>
  <dc:description/>
  <cp:lastModifiedBy>Bart Shirm</cp:lastModifiedBy>
  <cp:revision/>
  <dcterms:created xsi:type="dcterms:W3CDTF">2025-09-02T09:52:18Z</dcterms:created>
  <dcterms:modified xsi:type="dcterms:W3CDTF">2025-09-08T10:43:16Z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0x0101005F618427429C504CA17616C704C3858F</vt:lpwstr>
  </property>
  <property fmtid="{D5CDD505-2E9C-101B-9397-08002B2CF9AE}" pid="3" name="MediaServiceImageTags">
    <vt:lpwstr/>
  </property>
</Properties>
</file>